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8BEBD69E-FFBD-49D5-AE22-27EC632FD4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<sst xmlns="http://schemas.openxmlformats.org/spreadsheetml/2006/main" count="6" uniqueCount="6">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</sst>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0.2460861816687899</c:v>
                </c:pt>
                <c:pt idx="2">
                  <c:v>0.50450647132921167</c:v>
                </c:pt>
                <c:pt idx="3">
                  <c:v>0.74103763099555831</c:v>
                </c:pt>
                <c:pt idx="4">
                  <c:v>0.95003164016264541</c:v>
                </c:pt>
                <c:pt idx="5">
                  <c:v>1.1391172553033719</c:v>
                </c:pt>
                <c:pt idx="6">
                  <c:v>1.3181511385468081</c:v>
                </c:pt>
                <c:pt idx="7">
                  <c:v>1.488935645104424</c:v>
                </c:pt>
                <c:pt idx="8">
                  <c:v>1.638632791231923</c:v>
                </c:pt>
                <c:pt idx="9">
                  <c:v>1.76975076892705</c:v>
                </c:pt>
                <c:pt idx="10">
                  <c:v>1.8979681498740619</c:v>
                </c:pt>
                <c:pt idx="11">
                  <c:v>2.0115965463946281</c:v>
                </c:pt>
                <c:pt idx="12">
                  <c:v>2.071976849637148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1667.211046311902</c:v>
                </c:pt>
                <c:pt idx="2">
                  <c:v>1663.297830796575</c:v>
                </c:pt>
                <c:pt idx="3">
                  <c:v>1706.854097729444</c:v>
                </c:pt>
                <c:pt idx="4">
                  <c:v>1698.5343184861561</c:v>
                </c:pt>
                <c:pt idx="5">
                  <c:v>2198.0863395930642</c:v>
                </c:pt>
                <c:pt idx="6">
                  <c:v>3524.06146835663</c:v>
                </c:pt>
                <c:pt idx="7">
                  <c:v>5456.7854694118796</c:v>
                </c:pt>
                <c:pt idx="8">
                  <c:v>7320.602181847451</c:v>
                </c:pt>
                <c:pt idx="9">
                  <c:v>8713.093104975911</c:v>
                </c:pt>
                <c:pt idx="10">
                  <c:v>9901.563894608702</c:v>
                </c:pt>
                <c:pt idx="11">
                  <c:v>11106.157528903201</c:v>
                </c:pt>
                <c:pt idx="12">
                  <c:v>12185.35965281975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0.42494965329082118</c:v>
                </c:pt>
                <c:pt idx="2">
                  <c:v>0.87037819951124007</c:v>
                </c:pt>
                <c:pt idx="3">
                  <c:v>1.2606481166350221</c:v>
                </c:pt>
                <c:pt idx="4">
                  <c:v>1.580657808638221</c:v>
                </c:pt>
                <c:pt idx="5">
                  <c:v>1.8423391055861751</c:v>
                </c:pt>
                <c:pt idx="6">
                  <c:v>2.0775753668287829</c:v>
                </c:pt>
                <c:pt idx="7">
                  <c:v>2.311471941348378</c:v>
                </c:pt>
                <c:pt idx="8">
                  <c:v>2.526195387397034</c:v>
                </c:pt>
                <c:pt idx="9">
                  <c:v>2.7097195984762088</c:v>
                </c:pt>
                <c:pt idx="10">
                  <c:v>2.8773081772174329</c:v>
                </c:pt>
                <c:pt idx="11">
                  <c:v>3.0186972731474251</c:v>
                </c:pt>
                <c:pt idx="12">
                  <c:v>3.0862873974053788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0.15863676565336601</c:v>
                </c:pt>
                <c:pt idx="2">
                  <c:v>0.24347092443177229</c:v>
                </c:pt>
                <c:pt idx="3">
                  <c:v>0.34994279381959348</c:v>
                </c:pt>
                <c:pt idx="4">
                  <c:v>0.51482461755290221</c:v>
                </c:pt>
                <c:pt idx="5">
                  <c:v>0.70806850718912928</c:v>
                </c:pt>
                <c:pt idx="6">
                  <c:v>0.89898642870320056</c:v>
                </c:pt>
                <c:pt idx="7">
                  <c:v>1.078801191204414</c:v>
                </c:pt>
                <c:pt idx="8">
                  <c:v>1.247746082685643</c:v>
                </c:pt>
                <c:pt idx="9">
                  <c:v>1.403889524257385</c:v>
                </c:pt>
                <c:pt idx="10">
                  <c:v>1.536120593224874</c:v>
                </c:pt>
                <c:pt idx="11">
                  <c:v>1.630628493267859</c:v>
                </c:pt>
                <c:pt idx="12">
                  <c:v>1.682827385922655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395.6244823</c:v>
                </c:pt>
                <c:pt idx="2">
                  <c:v>314.1767266</c:v>
                </c:pt>
                <c:pt idx="3">
                  <c:v>352.2727837</c:v>
                </c:pt>
                <c:pt idx="4">
                  <c:v>261.3113136</c:v>
                </c:pt>
                <c:pt idx="5">
                  <c:v>269.3010178</c:v>
                </c:pt>
                <c:pt idx="6">
                  <c:v>410.0749214</c:v>
                </c:pt>
                <c:pt idx="7">
                  <c:v>628.2063587</c:v>
                </c:pt>
                <c:pt idx="8">
                  <c:v>845.1731395</c:v>
                </c:pt>
                <c:pt idx="9">
                  <c:v>998.9010339</c:v>
                </c:pt>
                <c:pt idx="10">
                  <c:v>1127.465404</c:v>
                </c:pt>
                <c:pt idx="11">
                  <c:v>1343.33896</c:v>
                </c:pt>
                <c:pt idx="12">
                  <c:v>1726.045467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395.62448231367352</c:v>
                </c:pt>
                <c:pt idx="2">
                  <c:v>314.17672655232673</c:v>
                </c:pt>
                <c:pt idx="3">
                  <c:v>352.27278370017387</c:v>
                </c:pt>
                <c:pt idx="4">
                  <c:v>261.31131359521851</c:v>
                </c:pt>
                <c:pt idx="5">
                  <c:v>269.30101780198493</c:v>
                </c:pt>
                <c:pt idx="6">
                  <c:v>410.07492135837862</c:v>
                </c:pt>
                <c:pt idx="7">
                  <c:v>628.20635872687603</c:v>
                </c:pt>
                <c:pt idx="8">
                  <c:v>845.17313953773123</c:v>
                </c:pt>
                <c:pt idx="9">
                  <c:v>998.90103388744137</c:v>
                </c:pt>
                <c:pt idx="10">
                  <c:v>1127.4654036673021</c:v>
                </c:pt>
                <c:pt idx="11">
                  <c:v>1343.3389599350639</c:v>
                </c:pt>
                <c:pt idx="12">
                  <c:v>1726.0454671816949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0.24124656508443601</c:v>
                </c:pt>
                <c:pt idx="2">
                  <c:v>0.44505707982199788</c:v>
                </c:pt>
                <c:pt idx="3">
                  <c:v>0.67965474227759037</c:v>
                </c:pt>
                <c:pt idx="4">
                  <c:v>0.96233102875615717</c:v>
                </c:pt>
                <c:pt idx="5">
                  <c:v>1.2927748580401111</c:v>
                </c:pt>
                <c:pt idx="6">
                  <c:v>1.6275500498075861</c:v>
                </c:pt>
                <c:pt idx="7">
                  <c:v>1.9374361469143839</c:v>
                </c:pt>
                <c:pt idx="8">
                  <c:v>2.1886475807753158</c:v>
                </c:pt>
                <c:pt idx="9">
                  <c:v>2.3523166478180881</c:v>
                </c:pt>
                <c:pt idx="10">
                  <c:v>2.4174607948261642</c:v>
                </c:pt>
                <c:pt idx="11">
                  <c:v>2.3918689608413088</c:v>
                </c:pt>
                <c:pt idx="12">
                  <c:v>2.2924733173148191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3" sqref="B3:D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0.2460861816687899</v>
      </c>
      <c r="C3">
        <v>1667.211046311902</v>
      </c>
      <c r="D3">
        <v>0.42494965329082118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0.50450647132921167</v>
      </c>
      <c r="C4">
        <v>1663.297830796575</v>
      </c>
      <c r="D4">
        <v>0.87037819951124007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0.74103763099555831</v>
      </c>
      <c r="C5">
        <v>1706.854097729444</v>
      </c>
      <c r="D5">
        <v>1.2606481166350221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0.95003164016264541</v>
      </c>
      <c r="C6">
        <v>1698.5343184861561</v>
      </c>
      <c r="D6">
        <v>1.580657808638221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1.1391172553033719</v>
      </c>
      <c r="C7">
        <v>2198.0863395930642</v>
      </c>
      <c r="D7">
        <v>1.8423391055861751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1.3181511385468081</v>
      </c>
      <c r="C8">
        <v>3524.06146835663</v>
      </c>
      <c r="D8">
        <v>2.0775753668287829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1.488935645104424</v>
      </c>
      <c r="C9">
        <v>5456.7854694118796</v>
      </c>
      <c r="D9">
        <v>2.311471941348378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1.638632791231923</v>
      </c>
      <c r="C10">
        <v>7320.602181847451</v>
      </c>
      <c r="D10">
        <v>2.526195387397034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1.76975076892705</v>
      </c>
      <c r="C11">
        <v>8713.093104975911</v>
      </c>
      <c r="D11">
        <v>2.7097195984762088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1.8979681498740619</v>
      </c>
      <c r="C12">
        <v>9901.563894608702</v>
      </c>
      <c r="D12">
        <v>2.8773081772174329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2.0115965463946281</v>
      </c>
      <c r="C13">
        <v>11106.157528903201</v>
      </c>
      <c r="D13">
        <v>3.0186972731474251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2.071976849637148</v>
      </c>
      <c r="C14">
        <v>12185.35965281975</v>
      </c>
      <c r="D14">
        <v>3.0862873974053788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0.15863676565336601</v>
      </c>
      <c r="C16">
        <v>395.62448231367352</v>
      </c>
      <c r="D16">
        <v>0.24124656508443601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0.24347092443177229</v>
      </c>
      <c r="C17">
        <v>314.17672655232673</v>
      </c>
      <c r="D17">
        <v>0.44505707982199788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0.34994279381959348</v>
      </c>
      <c r="C18">
        <v>352.27278370017387</v>
      </c>
      <c r="D18">
        <v>0.67965474227759037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0.51482461755290221</v>
      </c>
      <c r="C19">
        <v>261.31131359521851</v>
      </c>
      <c r="D19">
        <v>0.96233102875615717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0.70806850718912928</v>
      </c>
      <c r="C20">
        <v>269.30101780198493</v>
      </c>
      <c r="D20">
        <v>1.2927748580401111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0.89898642870320056</v>
      </c>
      <c r="C21">
        <v>410.07492135837862</v>
      </c>
      <c r="D21">
        <v>1.6275500498075861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1.078801191204414</v>
      </c>
      <c r="C22">
        <v>628.20635872687603</v>
      </c>
      <c r="D22">
        <v>1.9374361469143839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1.247746082685643</v>
      </c>
      <c r="C23">
        <v>845.17313953773123</v>
      </c>
      <c r="D23">
        <v>2.1886475807753158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1.403889524257385</v>
      </c>
      <c r="C24">
        <v>998.90103388744137</v>
      </c>
      <c r="D24">
        <v>2.3523166478180881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1.536120593224874</v>
      </c>
      <c r="C25">
        <v>1127.4654036673021</v>
      </c>
      <c r="D25">
        <v>2.4174607948261642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1.630628493267859</v>
      </c>
      <c r="C26">
        <v>1343.3389599350639</v>
      </c>
      <c r="D26">
        <v>2.3918689608413088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1.682827385922655</v>
      </c>
      <c r="C27">
        <v>1726.0454671816949</v>
      </c>
      <c r="D27">
        <v>2.2924733173148191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0.14352314901854041</v>
      </c>
      <c r="T31">
        <f t="shared" ref="T31:T38" si="2">ABS((K3-C3)/K3)</f>
        <v>2.4257526584993978</v>
      </c>
      <c r="U31">
        <f t="shared" ref="U31:U42" si="3">ABS((L3-D3)/L3)</f>
        <v>0.28772622209339749</v>
      </c>
      <c r="X31">
        <f t="shared" ref="X31:X42" si="4">ABS((J16-B16)/J16)</f>
        <v>1.8861693342106665E-2</v>
      </c>
      <c r="Y31">
        <f t="shared" si="0"/>
        <v>0.4850651017653605</v>
      </c>
      <c r="Z31">
        <f t="shared" si="0"/>
        <v>9.6575295838345496E-2</v>
      </c>
    </row>
    <row r="32" spans="1:26">
      <c r="S32">
        <f t="shared" si="1"/>
        <v>6.3462207692267458E-2</v>
      </c>
      <c r="T32">
        <f t="shared" si="2"/>
        <v>2.4977033073907031</v>
      </c>
      <c r="U32">
        <f t="shared" si="3"/>
        <v>0.17618675609627038</v>
      </c>
      <c r="X32">
        <f t="shared" si="4"/>
        <v>2.5336571530134928E-2</v>
      </c>
      <c r="Y32">
        <f t="shared" si="0"/>
        <v>0.5484669063634281</v>
      </c>
      <c r="Z32">
        <f t="shared" si="0"/>
        <v>0.13534969342346395</v>
      </c>
    </row>
    <row r="33" spans="18:26">
      <c r="S33">
        <f t="shared" si="1"/>
        <v>1.8888534298856539E-2</v>
      </c>
      <c r="T33">
        <f t="shared" si="2"/>
        <v>4.4923386997761821</v>
      </c>
      <c r="U33">
        <f t="shared" si="3"/>
        <v>0.13571902399551528</v>
      </c>
      <c r="X33">
        <f t="shared" si="4"/>
        <v>0.13487566422844635</v>
      </c>
      <c r="Y33">
        <f t="shared" si="0"/>
        <v>0.4206992539053217</v>
      </c>
      <c r="Z33">
        <f t="shared" si="0"/>
        <v>2.9779912541803549E-2</v>
      </c>
    </row>
    <row r="34" spans="18:26">
      <c r="S34">
        <f t="shared" si="1"/>
        <v>4.1146911422441063E-2</v>
      </c>
      <c r="T34">
        <f t="shared" si="2"/>
        <v>5.8132142739115764</v>
      </c>
      <c r="U34">
        <f t="shared" si="3"/>
        <v>0.11313930185790219</v>
      </c>
      <c r="X34">
        <f t="shared" si="4"/>
        <v>0.1235535962667651</v>
      </c>
      <c r="Y34">
        <f t="shared" si="0"/>
        <v>0.487524389889746</v>
      </c>
      <c r="Z34">
        <f t="shared" si="0"/>
        <v>0.14291096051800142</v>
      </c>
    </row>
    <row r="35" spans="18:26">
      <c r="S35">
        <f t="shared" si="1"/>
        <v>3.5300427419231145E-2</v>
      </c>
      <c r="T35">
        <f>ABS((K7-C7)/K7)</f>
        <v>13.97334018796365</v>
      </c>
      <c r="U35">
        <f t="shared" si="3"/>
        <v>4.0869551178629983E-2</v>
      </c>
      <c r="X35">
        <f t="shared" si="4"/>
        <v>4.6500798290965199E-2</v>
      </c>
      <c r="Y35">
        <f t="shared" si="0"/>
        <v>0.41507163813643583</v>
      </c>
      <c r="Z35">
        <f t="shared" si="0"/>
        <v>8.3997030052080271E-2</v>
      </c>
    </row>
    <row r="36" spans="18:26">
      <c r="S36">
        <f t="shared" si="1"/>
        <v>3.0200751510588483E-2</v>
      </c>
      <c r="T36">
        <f t="shared" si="2"/>
        <v>1.0496594439474625</v>
      </c>
      <c r="U36">
        <f t="shared" si="3"/>
        <v>2.0011619420385495E-2</v>
      </c>
      <c r="X36">
        <f t="shared" si="4"/>
        <v>1.4053050336476745E-2</v>
      </c>
      <c r="Y36">
        <f t="shared" si="0"/>
        <v>0.39481268984890999</v>
      </c>
      <c r="Z36">
        <f t="shared" si="0"/>
        <v>5.9602897010147184E-2</v>
      </c>
    </row>
    <row r="37" spans="18:26">
      <c r="S37">
        <f t="shared" si="1"/>
        <v>1.8370487141070629E-2</v>
      </c>
      <c r="T37">
        <f t="shared" si="2"/>
        <v>0.46253738084069845</v>
      </c>
      <c r="U37">
        <f t="shared" si="3"/>
        <v>8.2749229623659548E-2</v>
      </c>
      <c r="X37">
        <f t="shared" si="4"/>
        <v>1.9275501893815165E-2</v>
      </c>
      <c r="Y37">
        <f t="shared" si="0"/>
        <v>0.33803334169981453</v>
      </c>
      <c r="Z37">
        <f t="shared" si="0"/>
        <v>0.11219066987048447</v>
      </c>
    </row>
    <row r="38" spans="18:26">
      <c r="S38">
        <f t="shared" si="1"/>
        <v>3.6268428376214176E-2</v>
      </c>
      <c r="T38">
        <f t="shared" si="2"/>
        <v>0.43174860051191571</v>
      </c>
      <c r="U38">
        <f t="shared" si="3"/>
        <v>8.8016105632839722E-2</v>
      </c>
      <c r="X38">
        <f t="shared" si="4"/>
        <v>4.4226364286252359E-2</v>
      </c>
      <c r="Y38">
        <f t="shared" si="0"/>
        <v>0.26704263330350247</v>
      </c>
      <c r="Z38">
        <f t="shared" si="0"/>
        <v>0.11665692896699791</v>
      </c>
    </row>
    <row r="39" spans="18:26">
      <c r="S39">
        <f t="shared" si="1"/>
        <v>6.1339360917020261E-2</v>
      </c>
      <c r="T39">
        <f>ABS((K11-C11)/K11)</f>
        <v>0.21700083036420403</v>
      </c>
      <c r="U39">
        <f t="shared" si="3"/>
        <v>7.2013836138284631E-2</v>
      </c>
      <c r="X39">
        <f t="shared" si="4"/>
        <v>8.6685907777215687E-2</v>
      </c>
      <c r="Y39">
        <f t="shared" si="0"/>
        <v>0.30024445962350865</v>
      </c>
      <c r="Z39">
        <f t="shared" si="0"/>
        <v>7.9044333861508234E-2</v>
      </c>
    </row>
    <row r="40" spans="18:26">
      <c r="S40">
        <f t="shared" si="1"/>
        <v>6.8070239676882083E-2</v>
      </c>
      <c r="T40">
        <f t="shared" ref="T40:T41" si="5">ABS((K12-C12)/K12)</f>
        <v>0.15660314857184435</v>
      </c>
      <c r="U40">
        <f t="shared" si="3"/>
        <v>8.9459437589420002E-2</v>
      </c>
      <c r="X40">
        <f t="shared" si="4"/>
        <v>9.231358403247808E-2</v>
      </c>
      <c r="Y40">
        <f t="shared" si="0"/>
        <v>0.34373375805162859</v>
      </c>
      <c r="Z40">
        <f t="shared" si="0"/>
        <v>1.3185580396548213E-2</v>
      </c>
    </row>
    <row r="41" spans="18:26">
      <c r="S41">
        <f t="shared" si="1"/>
        <v>6.7971761852092832E-2</v>
      </c>
      <c r="T41">
        <f t="shared" si="5"/>
        <v>0.1454216815268774</v>
      </c>
      <c r="U41">
        <f t="shared" si="3"/>
        <v>9.0753833389329755E-2</v>
      </c>
      <c r="X41">
        <f t="shared" si="4"/>
        <v>9.7918457627160574E-2</v>
      </c>
      <c r="Y41">
        <f t="shared" si="0"/>
        <v>0.31713147624285082</v>
      </c>
      <c r="Z41">
        <f t="shared" si="0"/>
        <v>2.8485393646909562E-2</v>
      </c>
    </row>
    <row r="42" spans="18:26">
      <c r="S42">
        <f>ABS((J14-B14)/J14)</f>
        <v>8.4856300677024862E-2</v>
      </c>
      <c r="T42">
        <f>ABS((K14-C14)/K14)</f>
        <v>1.6748075271326549E-2</v>
      </c>
      <c r="U42">
        <f t="shared" si="3"/>
        <v>0.11058000074772949</v>
      </c>
      <c r="X42">
        <f t="shared" si="4"/>
        <v>9.1752553472593035E-2</v>
      </c>
      <c r="Y42">
        <f t="shared" si="0"/>
        <v>0.22050062449456045</v>
      </c>
      <c r="Z42">
        <f t="shared" si="0"/>
        <v>2.7789093589983469E-2</v>
      </c>
    </row>
    <row r="43" spans="18:26">
      <c r="R43" t="s">
        <v>5</v>
      </c>
      <c r="S43">
        <f>( SUM(S31:S41)/12)*100</f>
        <v>4.871185494376709</v>
      </c>
      <c r="T43">
        <f>( SUM(T31:T41)/12)*100</f>
        <v>263.87766844420423</v>
      </c>
      <c r="U43">
        <f>( SUM(U31:U41)/12)*100</f>
        <v>9.9720409751302874</v>
      </c>
      <c r="X43">
        <f t="shared" ref="X43:Z43" si="6">( SUM(X31:X41)/12)*100</f>
        <v>5.8633432467651403</v>
      </c>
      <c r="Y43">
        <f t="shared" si="6"/>
        <v>35.981880406920894</v>
      </c>
      <c r="Z43">
        <f t="shared" si="6"/>
        <v>7.4814891343857504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2020-02-24T14:05:17Z</dcterms:modified>
</cp:coreProperties>
</file>