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4D342F69-C5FB-4C0D-9CD1-B7D912A34C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<sst xmlns="http://schemas.openxmlformats.org/spreadsheetml/2006/main" count="6" uniqueCount="6">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</sst>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0.24258807182584999</c:v>
                </c:pt>
                <c:pt idx="2">
                  <c:v>0.50628522572211765</c:v>
                </c:pt>
                <c:pt idx="3">
                  <c:v>0.74167851228856807</c:v>
                </c:pt>
                <c:pt idx="4">
                  <c:v>0.94905608803310115</c:v>
                </c:pt>
                <c:pt idx="5">
                  <c:v>1.1376794446470959</c:v>
                </c:pt>
                <c:pt idx="6">
                  <c:v>1.317052141938857</c:v>
                </c:pt>
                <c:pt idx="7">
                  <c:v>1.4847204885704111</c:v>
                </c:pt>
                <c:pt idx="8">
                  <c:v>1.622873949659418</c:v>
                </c:pt>
                <c:pt idx="9">
                  <c:v>1.741962983155642</c:v>
                </c:pt>
                <c:pt idx="10">
                  <c:v>1.864923751266496</c:v>
                </c:pt>
                <c:pt idx="11">
                  <c:v>1.9817209690966351</c:v>
                </c:pt>
                <c:pt idx="12">
                  <c:v>2.0475789855428501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1657.72088832022</c:v>
                </c:pt>
                <c:pt idx="2">
                  <c:v>1630.820869596952</c:v>
                </c:pt>
                <c:pt idx="3">
                  <c:v>1672.821940453382</c:v>
                </c:pt>
                <c:pt idx="4">
                  <c:v>1688.1473978338529</c:v>
                </c:pt>
                <c:pt idx="5">
                  <c:v>2252.2438232218828</c:v>
                </c:pt>
                <c:pt idx="6">
                  <c:v>3681.9602675451811</c:v>
                </c:pt>
                <c:pt idx="7">
                  <c:v>5675.4963739638224</c:v>
                </c:pt>
                <c:pt idx="8">
                  <c:v>7490.3700444628157</c:v>
                </c:pt>
                <c:pt idx="9">
                  <c:v>8841.132463754313</c:v>
                </c:pt>
                <c:pt idx="10">
                  <c:v>10049.71751683774</c:v>
                </c:pt>
                <c:pt idx="11">
                  <c:v>11293.71568256528</c:v>
                </c:pt>
                <c:pt idx="12">
                  <c:v>12373.396944587441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0.42705288608682901</c:v>
                </c:pt>
                <c:pt idx="2">
                  <c:v>0.87362155690931864</c:v>
                </c:pt>
                <c:pt idx="3">
                  <c:v>1.266380371869674</c:v>
                </c:pt>
                <c:pt idx="4">
                  <c:v>1.582682650890139</c:v>
                </c:pt>
                <c:pt idx="5">
                  <c:v>1.8307275983098359</c:v>
                </c:pt>
                <c:pt idx="6">
                  <c:v>2.0574128009889758</c:v>
                </c:pt>
                <c:pt idx="7">
                  <c:v>2.285277420454682</c:v>
                </c:pt>
                <c:pt idx="8">
                  <c:v>2.4911727468693949</c:v>
                </c:pt>
                <c:pt idx="9">
                  <c:v>2.671336065128834</c:v>
                </c:pt>
                <c:pt idx="10">
                  <c:v>2.8424690656146958</c:v>
                </c:pt>
                <c:pt idx="11">
                  <c:v>2.9862139559433309</c:v>
                </c:pt>
                <c:pt idx="12">
                  <c:v>3.0494681085615518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0.16038953784896631</c:v>
                </c:pt>
                <c:pt idx="2">
                  <c:v>0.24079317052344079</c:v>
                </c:pt>
                <c:pt idx="3">
                  <c:v>0.34424731030643929</c:v>
                </c:pt>
                <c:pt idx="4">
                  <c:v>0.50189241446196531</c:v>
                </c:pt>
                <c:pt idx="5">
                  <c:v>0.68957255148702723</c:v>
                </c:pt>
                <c:pt idx="6">
                  <c:v>0.87894548094073421</c:v>
                </c:pt>
                <c:pt idx="7">
                  <c:v>1.059439197753588</c:v>
                </c:pt>
                <c:pt idx="8">
                  <c:v>1.2292677840356601</c:v>
                </c:pt>
                <c:pt idx="9">
                  <c:v>1.3866768412839181</c:v>
                </c:pt>
                <c:pt idx="10">
                  <c:v>1.5216473863989419</c:v>
                </c:pt>
                <c:pt idx="11">
                  <c:v>1.618872497666286</c:v>
                </c:pt>
                <c:pt idx="12">
                  <c:v>1.6698978933441051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389.2718969</c:v>
                </c:pt>
                <c:pt idx="2">
                  <c:v>281.7425864</c:v>
                </c:pt>
                <c:pt idx="3">
                  <c:v>278.7117327</c:v>
                </c:pt>
                <c:pt idx="4">
                  <c:v>176.5217984</c:v>
                </c:pt>
                <c:pt idx="5">
                  <c:v>157.0154224</c:v>
                </c:pt>
                <c:pt idx="6">
                  <c:v>238.7201045</c:v>
                </c:pt>
                <c:pt idx="7">
                  <c:v>384.7864623</c:v>
                </c:pt>
                <c:pt idx="8">
                  <c:v>536.0981616</c:v>
                </c:pt>
                <c:pt idx="9">
                  <c:v>641.5493631</c:v>
                </c:pt>
                <c:pt idx="10">
                  <c:v>735.1062282</c:v>
                </c:pt>
                <c:pt idx="11">
                  <c:v>916.8401454</c:v>
                </c:pt>
                <c:pt idx="12">
                  <c:v>1253.298667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389.27189688093949</c:v>
                </c:pt>
                <c:pt idx="2">
                  <c:v>281.74258641349519</c:v>
                </c:pt>
                <c:pt idx="3">
                  <c:v>278.71173271206499</c:v>
                </c:pt>
                <c:pt idx="4">
                  <c:v>176.52179843493789</c:v>
                </c:pt>
                <c:pt idx="5">
                  <c:v>157.01542238181131</c:v>
                </c:pt>
                <c:pt idx="6">
                  <c:v>238.72010450790461</c:v>
                </c:pt>
                <c:pt idx="7">
                  <c:v>384.78646229045262</c:v>
                </c:pt>
                <c:pt idx="8">
                  <c:v>536.0981615953001</c:v>
                </c:pt>
                <c:pt idx="9">
                  <c:v>641.54936312145514</c:v>
                </c:pt>
                <c:pt idx="10">
                  <c:v>735.10622821164429</c:v>
                </c:pt>
                <c:pt idx="11">
                  <c:v>916.84014538706083</c:v>
                </c:pt>
                <c:pt idx="12">
                  <c:v>1253.2986671712699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0.24077629934986411</c:v>
                </c:pt>
                <c:pt idx="2">
                  <c:v>0.44510917995613691</c:v>
                </c:pt>
                <c:pt idx="3">
                  <c:v>0.67891101286275901</c:v>
                </c:pt>
                <c:pt idx="4">
                  <c:v>0.96156329606524049</c:v>
                </c:pt>
                <c:pt idx="5">
                  <c:v>1.286193246571059</c:v>
                </c:pt>
                <c:pt idx="6">
                  <c:v>1.616788042196077</c:v>
                </c:pt>
                <c:pt idx="7">
                  <c:v>1.926029349748432</c:v>
                </c:pt>
                <c:pt idx="8">
                  <c:v>2.1820295612363352</c:v>
                </c:pt>
                <c:pt idx="9">
                  <c:v>2.3577906352449371</c:v>
                </c:pt>
                <c:pt idx="10">
                  <c:v>2.4408981021924712</c:v>
                </c:pt>
                <c:pt idx="11">
                  <c:v>2.4342194232116001</c:v>
                </c:pt>
                <c:pt idx="12">
                  <c:v>2.3487702413064349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0.24258807182584999</v>
      </c>
      <c r="C3">
        <v>1657.72088832022</v>
      </c>
      <c r="D3">
        <v>0.42705288608682901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0.50628522572211765</v>
      </c>
      <c r="C4">
        <v>1630.820869596952</v>
      </c>
      <c r="D4">
        <v>0.87362155690931864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0.74167851228856807</v>
      </c>
      <c r="C5">
        <v>1672.821940453382</v>
      </c>
      <c r="D5">
        <v>1.266380371869674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0.94905608803310115</v>
      </c>
      <c r="C6">
        <v>1688.1473978338529</v>
      </c>
      <c r="D6">
        <v>1.582682650890139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1.1376794446470959</v>
      </c>
      <c r="C7">
        <v>2252.2438232218828</v>
      </c>
      <c r="D7">
        <v>1.8307275983098359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1.317052141938857</v>
      </c>
      <c r="C8">
        <v>3681.9602675451811</v>
      </c>
      <c r="D8">
        <v>2.0574128009889758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1.4847204885704111</v>
      </c>
      <c r="C9">
        <v>5675.4963739638224</v>
      </c>
      <c r="D9">
        <v>2.285277420454682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1.622873949659418</v>
      </c>
      <c r="C10">
        <v>7490.3700444628157</v>
      </c>
      <c r="D10">
        <v>2.4911727468693949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1.741962983155642</v>
      </c>
      <c r="C11">
        <v>8841.132463754313</v>
      </c>
      <c r="D11">
        <v>2.671336065128834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1.864923751266496</v>
      </c>
      <c r="C12">
        <v>10049.71751683774</v>
      </c>
      <c r="D12">
        <v>2.8424690656146958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1.9817209690966351</v>
      </c>
      <c r="C13">
        <v>11293.71568256528</v>
      </c>
      <c r="D13">
        <v>2.9862139559433309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2.0475789855428501</v>
      </c>
      <c r="C14">
        <v>12373.396944587441</v>
      </c>
      <c r="D14">
        <v>3.0494681085615518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0.16038953784896631</v>
      </c>
      <c r="C16">
        <v>389.27189688093949</v>
      </c>
      <c r="D16">
        <v>0.24077629934986411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0.24079317052344079</v>
      </c>
      <c r="C17">
        <v>281.74258641349519</v>
      </c>
      <c r="D17">
        <v>0.44510917995613691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0.34424731030643929</v>
      </c>
      <c r="C18">
        <v>278.71173271206499</v>
      </c>
      <c r="D18">
        <v>0.67891101286275901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0.50189241446196531</v>
      </c>
      <c r="C19">
        <v>176.52179843493789</v>
      </c>
      <c r="D19">
        <v>0.96156329606524049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0.68957255148702723</v>
      </c>
      <c r="C20">
        <v>157.01542238181131</v>
      </c>
      <c r="D20">
        <v>1.286193246571059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0.87894548094073421</v>
      </c>
      <c r="C21">
        <v>238.72010450790461</v>
      </c>
      <c r="D21">
        <v>1.616788042196077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1.059439197753588</v>
      </c>
      <c r="C22">
        <v>384.78646229045262</v>
      </c>
      <c r="D22">
        <v>1.926029349748432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1.2292677840356601</v>
      </c>
      <c r="C23">
        <v>536.0981615953001</v>
      </c>
      <c r="D23">
        <v>2.1820295612363352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1.3866768412839181</v>
      </c>
      <c r="C24">
        <v>641.54936312145514</v>
      </c>
      <c r="D24">
        <v>2.3577906352449371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1.5216473863989419</v>
      </c>
      <c r="C25">
        <v>735.10622821164429</v>
      </c>
      <c r="D25">
        <v>2.4408981021924712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1.618872497666286</v>
      </c>
      <c r="C26">
        <v>916.84014538706083</v>
      </c>
      <c r="D26">
        <v>2.4342194232116001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1.6698978933441051</v>
      </c>
      <c r="C27">
        <v>1253.2986671712699</v>
      </c>
      <c r="D27">
        <v>2.3487702413064349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0.12726799175580847</v>
      </c>
      <c r="T31">
        <f t="shared" ref="T31:T38" si="2">ABS((K3-C3)/K3)</f>
        <v>2.4062524674219077</v>
      </c>
      <c r="U31">
        <f t="shared" ref="U31:U42" si="3">ABS((L3-D3)/L3)</f>
        <v>0.2940996548085727</v>
      </c>
      <c r="X31">
        <f t="shared" ref="X31:X42" si="4">ABS((J16-B16)/J16)</f>
        <v>3.0119061329263376E-2</v>
      </c>
      <c r="Y31">
        <f t="shared" si="0"/>
        <v>0.49333346755051477</v>
      </c>
      <c r="Z31">
        <f t="shared" si="0"/>
        <v>9.4437724317564128E-2</v>
      </c>
    </row>
    <row r="32" spans="1:26">
      <c r="S32">
        <f t="shared" si="1"/>
        <v>6.7211689970737065E-2</v>
      </c>
      <c r="T32">
        <f t="shared" si="2"/>
        <v>2.4294083980253016</v>
      </c>
      <c r="U32">
        <f t="shared" si="3"/>
        <v>0.18056967149907927</v>
      </c>
      <c r="X32">
        <f t="shared" si="4"/>
        <v>3.605616283650602E-2</v>
      </c>
      <c r="Y32">
        <f t="shared" si="0"/>
        <v>0.59508107730167403</v>
      </c>
      <c r="Z32">
        <f t="shared" si="0"/>
        <v>0.13548260192892064</v>
      </c>
    </row>
    <row r="33" spans="18:26">
      <c r="S33">
        <f t="shared" si="1"/>
        <v>1.9769713032542453E-2</v>
      </c>
      <c r="T33">
        <f t="shared" si="2"/>
        <v>4.3828295538609972</v>
      </c>
      <c r="U33">
        <f t="shared" si="3"/>
        <v>0.14088321790060712</v>
      </c>
      <c r="X33">
        <f t="shared" si="4"/>
        <v>0.14895596957616991</v>
      </c>
      <c r="Y33">
        <f t="shared" si="0"/>
        <v>0.54166792844587242</v>
      </c>
      <c r="Z33">
        <f t="shared" si="0"/>
        <v>2.8653049792059061E-2</v>
      </c>
    </row>
    <row r="34" spans="18:26">
      <c r="S34">
        <f t="shared" si="1"/>
        <v>4.2131521969013784E-2</v>
      </c>
      <c r="T34">
        <f t="shared" si="2"/>
        <v>5.7715499311426104</v>
      </c>
      <c r="U34">
        <f t="shared" si="3"/>
        <v>0.11456524710573178</v>
      </c>
      <c r="X34">
        <f t="shared" si="4"/>
        <v>0.14556960425269785</v>
      </c>
      <c r="Y34">
        <f t="shared" si="0"/>
        <v>0.65381094639157111</v>
      </c>
      <c r="Z34">
        <f t="shared" si="0"/>
        <v>0.14199916397296974</v>
      </c>
    </row>
    <row r="35" spans="18:26">
      <c r="S35">
        <f t="shared" si="1"/>
        <v>3.6518085495345659E-2</v>
      </c>
      <c r="T35">
        <f>ABS((K7-C7)/K7)</f>
        <v>14.342260376170861</v>
      </c>
      <c r="U35">
        <f t="shared" si="3"/>
        <v>3.4309377576178461E-2</v>
      </c>
      <c r="X35">
        <f t="shared" si="4"/>
        <v>7.1407821859645573E-2</v>
      </c>
      <c r="Y35">
        <f t="shared" si="0"/>
        <v>0.65895868292395465</v>
      </c>
      <c r="Z35">
        <f t="shared" si="0"/>
        <v>7.8478321793609709E-2</v>
      </c>
    </row>
    <row r="36" spans="18:26">
      <c r="S36">
        <f t="shared" si="1"/>
        <v>3.1009312876061627E-2</v>
      </c>
      <c r="T36">
        <f t="shared" si="2"/>
        <v>1.1414963111107641</v>
      </c>
      <c r="U36">
        <f t="shared" si="3"/>
        <v>2.952226368444541E-2</v>
      </c>
      <c r="X36">
        <f t="shared" si="4"/>
        <v>3.6032593835562447E-2</v>
      </c>
      <c r="Y36">
        <f t="shared" si="0"/>
        <v>0.64769760255622111</v>
      </c>
      <c r="Z36">
        <f t="shared" si="0"/>
        <v>5.259638163807092E-2</v>
      </c>
    </row>
    <row r="37" spans="18:26">
      <c r="S37">
        <f t="shared" si="1"/>
        <v>2.114946692351587E-2</v>
      </c>
      <c r="T37">
        <f t="shared" si="2"/>
        <v>0.52115666783626613</v>
      </c>
      <c r="U37">
        <f t="shared" si="3"/>
        <v>9.3143880771951612E-2</v>
      </c>
      <c r="X37">
        <f t="shared" si="4"/>
        <v>9.8185728797048517E-4</v>
      </c>
      <c r="Y37">
        <f t="shared" si="0"/>
        <v>0.59453481318182022</v>
      </c>
      <c r="Z37">
        <f t="shared" si="0"/>
        <v>0.10564256587166015</v>
      </c>
    </row>
    <row r="38" spans="18:26">
      <c r="S38">
        <f t="shared" si="1"/>
        <v>4.553669960629414E-2</v>
      </c>
      <c r="T38">
        <f t="shared" si="2"/>
        <v>0.46495145646195823</v>
      </c>
      <c r="U38">
        <f t="shared" si="3"/>
        <v>0.10065965816989353</v>
      </c>
      <c r="X38">
        <f t="shared" si="4"/>
        <v>2.8762058779529656E-2</v>
      </c>
      <c r="Y38">
        <f t="shared" si="0"/>
        <v>0.53508094562891328</v>
      </c>
      <c r="Z38">
        <f t="shared" si="0"/>
        <v>0.11328038838588532</v>
      </c>
    </row>
    <row r="39" spans="18:26">
      <c r="S39">
        <f t="shared" si="1"/>
        <v>7.6077764317576083E-2</v>
      </c>
      <c r="T39">
        <f>ABS((K11-C11)/K11)</f>
        <v>0.23488472120242163</v>
      </c>
      <c r="U39">
        <f t="shared" si="3"/>
        <v>8.5158881805193806E-2</v>
      </c>
      <c r="X39">
        <f t="shared" si="4"/>
        <v>7.3362366501987811E-2</v>
      </c>
      <c r="Y39">
        <f t="shared" si="0"/>
        <v>0.55057837959968114</v>
      </c>
      <c r="Z39">
        <f t="shared" si="0"/>
        <v>8.1555337268319719E-2</v>
      </c>
    </row>
    <row r="40" spans="18:26">
      <c r="S40">
        <f t="shared" si="1"/>
        <v>8.429551641633308E-2</v>
      </c>
      <c r="T40">
        <f t="shared" ref="T40:T41" si="5">ABS((K12-C12)/K12)</f>
        <v>0.17390899518014932</v>
      </c>
      <c r="U40">
        <f t="shared" si="3"/>
        <v>0.10048447290674187</v>
      </c>
      <c r="X40">
        <f t="shared" si="4"/>
        <v>8.2021891771984504E-2</v>
      </c>
      <c r="Y40">
        <f t="shared" si="0"/>
        <v>0.57211511745538746</v>
      </c>
      <c r="Z40">
        <f t="shared" si="0"/>
        <v>2.3008425059711249E-2</v>
      </c>
    </row>
    <row r="41" spans="18:26">
      <c r="S41">
        <f t="shared" si="1"/>
        <v>8.1813941946608446E-2</v>
      </c>
      <c r="T41">
        <f t="shared" si="5"/>
        <v>0.1647652911589759</v>
      </c>
      <c r="U41">
        <f t="shared" si="3"/>
        <v>0.10053796507730992</v>
      </c>
      <c r="X41">
        <f t="shared" si="4"/>
        <v>9.0003028323650661E-2</v>
      </c>
      <c r="Y41">
        <f t="shared" si="0"/>
        <v>0.53393648567148189</v>
      </c>
      <c r="Z41">
        <f t="shared" si="0"/>
        <v>1.1283743618359085E-2</v>
      </c>
    </row>
    <row r="42" spans="18:26">
      <c r="S42">
        <f>ABS((J14-B14)/J14)</f>
        <v>9.5632266444569541E-2</v>
      </c>
      <c r="T42">
        <f>ABS((K14-C14)/K14)</f>
        <v>3.2437932602684891E-2</v>
      </c>
      <c r="U42">
        <f t="shared" si="3"/>
        <v>0.12119074681223295</v>
      </c>
      <c r="X42">
        <f t="shared" si="4"/>
        <v>8.3364404660766181E-2</v>
      </c>
      <c r="Y42">
        <f t="shared" si="0"/>
        <v>0.43399780193683341</v>
      </c>
      <c r="Z42">
        <f t="shared" si="0"/>
        <v>3.9142318462956904E-3</v>
      </c>
    </row>
    <row r="43" spans="18:26">
      <c r="R43" t="s">
        <v>5</v>
      </c>
      <c r="S43">
        <f>( SUM(S31:S41)/12)*100</f>
        <v>5.2731808692486384</v>
      </c>
      <c r="T43">
        <f>( SUM(T31:T41)/12)*100</f>
        <v>266.9455347464351</v>
      </c>
      <c r="U43">
        <f>( SUM(U31:U41)/12)*100</f>
        <v>10.616119094214211</v>
      </c>
      <c r="X43">
        <f t="shared" ref="X43:Z43" si="6">( SUM(X31:X41)/12)*100</f>
        <v>6.1939368029580697</v>
      </c>
      <c r="Y43">
        <f t="shared" si="6"/>
        <v>53.139962055892433</v>
      </c>
      <c r="Z43">
        <f t="shared" si="6"/>
        <v>7.2201475303927483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2020-02-24T14:07:59Z</dcterms:modified>
</cp:coreProperties>
</file>