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5820848F-8856-4ECD-8058-5703F885AF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<sst xmlns="http://schemas.openxmlformats.org/spreadsheetml/2006/main" count="6" uniqueCount="6">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</sst>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0.22963662409696819</c:v>
                </c:pt>
                <c:pt idx="2">
                  <c:v>0.48993688642713279</c:v>
                </c:pt>
                <c:pt idx="3">
                  <c:v>0.747317210567223</c:v>
                </c:pt>
                <c:pt idx="4">
                  <c:v>0.94061376158696119</c:v>
                </c:pt>
                <c:pt idx="5">
                  <c:v>1.1229221277210399</c:v>
                </c:pt>
                <c:pt idx="6">
                  <c:v>1.306629815235506</c:v>
                </c:pt>
                <c:pt idx="7">
                  <c:v>1.484622174413988</c:v>
                </c:pt>
                <c:pt idx="8">
                  <c:v>1.6500265849354341</c:v>
                </c:pt>
                <c:pt idx="9">
                  <c:v>1.8031685986982779</c:v>
                </c:pt>
                <c:pt idx="10">
                  <c:v>1.9363917539208699</c:v>
                </c:pt>
                <c:pt idx="11">
                  <c:v>2.0320210316597991</c:v>
                </c:pt>
                <c:pt idx="12">
                  <c:v>2.0879632193637052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1688.3322722800519</c:v>
                </c:pt>
                <c:pt idx="2">
                  <c:v>1757.6844612306691</c:v>
                </c:pt>
                <c:pt idx="3">
                  <c:v>1596.2570254302209</c:v>
                </c:pt>
                <c:pt idx="4">
                  <c:v>1649.623988406707</c:v>
                </c:pt>
                <c:pt idx="5">
                  <c:v>2331.9349737135649</c:v>
                </c:pt>
                <c:pt idx="6">
                  <c:v>3533.105772318916</c:v>
                </c:pt>
                <c:pt idx="7">
                  <c:v>5087.9181758678387</c:v>
                </c:pt>
                <c:pt idx="8">
                  <c:v>6824.1773379862916</c:v>
                </c:pt>
                <c:pt idx="9">
                  <c:v>8582.1148290274887</c:v>
                </c:pt>
                <c:pt idx="10">
                  <c:v>10102.582929794849</c:v>
                </c:pt>
                <c:pt idx="11">
                  <c:v>11098.81633964828</c:v>
                </c:pt>
                <c:pt idx="12">
                  <c:v>11567.242504161861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0.42898133533759508</c:v>
                </c:pt>
                <c:pt idx="2">
                  <c:v>0.85559571680889446</c:v>
                </c:pt>
                <c:pt idx="3">
                  <c:v>1.256420562893473</c:v>
                </c:pt>
                <c:pt idx="4">
                  <c:v>1.5773072815743381</c:v>
                </c:pt>
                <c:pt idx="5">
                  <c:v>1.847332903443379</c:v>
                </c:pt>
                <c:pt idx="6">
                  <c:v>2.0762736387749281</c:v>
                </c:pt>
                <c:pt idx="7">
                  <c:v>2.2858654076828202</c:v>
                </c:pt>
                <c:pt idx="8">
                  <c:v>2.4973084059998079</c:v>
                </c:pt>
                <c:pt idx="9">
                  <c:v>2.719397508512337</c:v>
                </c:pt>
                <c:pt idx="10">
                  <c:v>2.9220688910313348</c:v>
                </c:pt>
                <c:pt idx="11">
                  <c:v>3.0624314902708538</c:v>
                </c:pt>
                <c:pt idx="12">
                  <c:v>3.1388045807131641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0.19141297842107979</c:v>
                </c:pt>
                <c:pt idx="2">
                  <c:v>0.27321910764759438</c:v>
                </c:pt>
                <c:pt idx="3">
                  <c:v>0.40150440629069328</c:v>
                </c:pt>
                <c:pt idx="4">
                  <c:v>0.5579482887996875</c:v>
                </c:pt>
                <c:pt idx="5">
                  <c:v>0.72866859493534664</c:v>
                </c:pt>
                <c:pt idx="6">
                  <c:v>0.8953108383813464</c:v>
                </c:pt>
                <c:pt idx="7">
                  <c:v>1.05830600996796</c:v>
                </c:pt>
                <c:pt idx="8">
                  <c:v>1.217732017565498</c:v>
                </c:pt>
                <c:pt idx="9">
                  <c:v>1.3688285044341859</c:v>
                </c:pt>
                <c:pt idx="10">
                  <c:v>1.50116021085443</c:v>
                </c:pt>
                <c:pt idx="11">
                  <c:v>1.603055263912653</c:v>
                </c:pt>
                <c:pt idx="12">
                  <c:v>1.6696013632890101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271.156152</c:v>
                </c:pt>
                <c:pt idx="2">
                  <c:v>41.13972448</c:v>
                </c:pt>
                <c:pt idx="3">
                  <c:v>18.18038779</c:v>
                </c:pt>
                <c:pt idx="4">
                  <c:v>-181.8864749</c:v>
                </c:pt>
                <c:pt idx="5">
                  <c:v>-198.420745</c:v>
                </c:pt>
                <c:pt idx="6">
                  <c:v>-86.64003757</c:v>
                </c:pt>
                <c:pt idx="7">
                  <c:v>119.2207339</c:v>
                </c:pt>
                <c:pt idx="8">
                  <c:v>402.7055026</c:v>
                </c:pt>
                <c:pt idx="9">
                  <c:v>716.370822</c:v>
                </c:pt>
                <c:pt idx="10">
                  <c:v>1021.245426</c:v>
                </c:pt>
                <c:pt idx="11">
                  <c:v>1293.16126</c:v>
                </c:pt>
                <c:pt idx="12">
                  <c:v>1529.618395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271.15615204365349</c:v>
                </c:pt>
                <c:pt idx="2">
                  <c:v>41.139724484084581</c:v>
                </c:pt>
                <c:pt idx="3">
                  <c:v>18.180387791750949</c:v>
                </c:pt>
                <c:pt idx="4">
                  <c:v>-181.88647485333101</c:v>
                </c:pt>
                <c:pt idx="5">
                  <c:v>-198.42074503007689</c:v>
                </c:pt>
                <c:pt idx="6">
                  <c:v>-86.640037573886275</c:v>
                </c:pt>
                <c:pt idx="7">
                  <c:v>119.22073394688189</c:v>
                </c:pt>
                <c:pt idx="8">
                  <c:v>402.70550262908591</c:v>
                </c:pt>
                <c:pt idx="9">
                  <c:v>716.37082199244969</c:v>
                </c:pt>
                <c:pt idx="10">
                  <c:v>1021.245425813669</c:v>
                </c:pt>
                <c:pt idx="11">
                  <c:v>1293.1612599739819</c:v>
                </c:pt>
                <c:pt idx="12">
                  <c:v>1529.6183947038589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0.24964771171431721</c:v>
                </c:pt>
                <c:pt idx="2">
                  <c:v>0.49344408701989861</c:v>
                </c:pt>
                <c:pt idx="3">
                  <c:v>0.69100326792446631</c:v>
                </c:pt>
                <c:pt idx="4">
                  <c:v>0.9465182659012169</c:v>
                </c:pt>
                <c:pt idx="5">
                  <c:v>1.2583723951806329</c:v>
                </c:pt>
                <c:pt idx="6">
                  <c:v>1.5643087012625081</c:v>
                </c:pt>
                <c:pt idx="7">
                  <c:v>1.851981599935882</c:v>
                </c:pt>
                <c:pt idx="8">
                  <c:v>2.1022831421684609</c:v>
                </c:pt>
                <c:pt idx="9">
                  <c:v>2.2989234999931099</c:v>
                </c:pt>
                <c:pt idx="10">
                  <c:v>2.4333893564316238</c:v>
                </c:pt>
                <c:pt idx="11">
                  <c:v>2.5086374561203511</c:v>
                </c:pt>
                <c:pt idx="12">
                  <c:v>2.5387927036400408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B36" sqref="AB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0.22963662409696819</v>
      </c>
      <c r="C3">
        <v>1688.3322722800519</v>
      </c>
      <c r="D3">
        <v>0.42898133533759508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0.48993688642713279</v>
      </c>
      <c r="C4">
        <v>1757.6844612306691</v>
      </c>
      <c r="D4">
        <v>0.85559571680889446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0.747317210567223</v>
      </c>
      <c r="C5">
        <v>1596.2570254302209</v>
      </c>
      <c r="D5">
        <v>1.256420562893473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0.94061376158696119</v>
      </c>
      <c r="C6">
        <v>1649.623988406707</v>
      </c>
      <c r="D6">
        <v>1.5773072815743381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1.1229221277210399</v>
      </c>
      <c r="C7">
        <v>2331.9349737135649</v>
      </c>
      <c r="D7">
        <v>1.847332903443379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1.306629815235506</v>
      </c>
      <c r="C8">
        <v>3533.105772318916</v>
      </c>
      <c r="D8">
        <v>2.0762736387749281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1.484622174413988</v>
      </c>
      <c r="C9">
        <v>5087.9181758678387</v>
      </c>
      <c r="D9">
        <v>2.2858654076828202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1.6500265849354341</v>
      </c>
      <c r="C10">
        <v>6824.1773379862916</v>
      </c>
      <c r="D10">
        <v>2.4973084059998079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1.8031685986982779</v>
      </c>
      <c r="C11">
        <v>8582.1148290274887</v>
      </c>
      <c r="D11">
        <v>2.719397508512337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1.9363917539208699</v>
      </c>
      <c r="C12">
        <v>10102.582929794849</v>
      </c>
      <c r="D12">
        <v>2.9220688910313348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2.0320210316597991</v>
      </c>
      <c r="C13">
        <v>11098.81633964828</v>
      </c>
      <c r="D13">
        <v>3.0624314902708538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2.0879632193637052</v>
      </c>
      <c r="C14">
        <v>11567.242504161861</v>
      </c>
      <c r="D14">
        <v>3.1388045807131641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0.19141297842107979</v>
      </c>
      <c r="C16">
        <v>271.15615204365349</v>
      </c>
      <c r="D16">
        <v>0.24964771171431721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0.27321910764759438</v>
      </c>
      <c r="C17">
        <v>41.139724484084581</v>
      </c>
      <c r="D17">
        <v>0.49344408701989861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0.40150440629069328</v>
      </c>
      <c r="C18">
        <v>18.180387791750949</v>
      </c>
      <c r="D18">
        <v>0.69100326792446631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0.5579482887996875</v>
      </c>
      <c r="C19">
        <v>-181.88647485333101</v>
      </c>
      <c r="D19">
        <v>0.9465182659012169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0.72866859493534664</v>
      </c>
      <c r="C20">
        <v>-198.42074503007689</v>
      </c>
      <c r="D20">
        <v>1.2583723951806329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0.8953108383813464</v>
      </c>
      <c r="C21">
        <v>-86.640037573886275</v>
      </c>
      <c r="D21">
        <v>1.5643087012625081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1.05830600996796</v>
      </c>
      <c r="C22">
        <v>119.22073394688189</v>
      </c>
      <c r="D22">
        <v>1.851981599935882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1.217732017565498</v>
      </c>
      <c r="C23">
        <v>402.70550262908591</v>
      </c>
      <c r="D23">
        <v>2.1022831421684609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1.3688285044341859</v>
      </c>
      <c r="C24">
        <v>716.37082199244969</v>
      </c>
      <c r="D24">
        <v>2.2989234999931099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1.50116021085443</v>
      </c>
      <c r="C25">
        <v>1021.245425813669</v>
      </c>
      <c r="D25">
        <v>2.4333893564316238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1.603055263912653</v>
      </c>
      <c r="C26">
        <v>1293.1612599739819</v>
      </c>
      <c r="D26">
        <v>2.5086374561203511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1.6696013632890101</v>
      </c>
      <c r="C27">
        <v>1529.6183947038589</v>
      </c>
      <c r="D27">
        <v>2.5387927036400408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6.7084684465465574E-2</v>
      </c>
      <c r="T31">
        <f t="shared" ref="T31:T38" si="2">ABS((K3-C3)/K3)</f>
        <v>2.4691521406292805</v>
      </c>
      <c r="U31">
        <f t="shared" ref="U31:U42" si="3">ABS((L3-D3)/L3)</f>
        <v>0.29994344041695475</v>
      </c>
      <c r="X31">
        <f t="shared" ref="X31:X42" si="4">ABS((J16-B16)/J16)</f>
        <v>0.22937044586435315</v>
      </c>
      <c r="Y31">
        <f t="shared" si="0"/>
        <v>0.64706995699120984</v>
      </c>
      <c r="Z31">
        <f t="shared" si="0"/>
        <v>0.13476232597416912</v>
      </c>
    </row>
    <row r="32" spans="1:26">
      <c r="S32">
        <f t="shared" si="1"/>
        <v>3.2750603767143345E-2</v>
      </c>
      <c r="T32">
        <f t="shared" si="2"/>
        <v>2.6961863591510054</v>
      </c>
      <c r="U32">
        <f t="shared" si="3"/>
        <v>0.15621042812012767</v>
      </c>
      <c r="X32">
        <f t="shared" si="4"/>
        <v>9.3751431735766166E-2</v>
      </c>
      <c r="Y32">
        <f t="shared" si="0"/>
        <v>0.94087421028444296</v>
      </c>
      <c r="Z32">
        <f t="shared" si="0"/>
        <v>0.25878593627525154</v>
      </c>
    </row>
    <row r="33" spans="18:26">
      <c r="S33">
        <f t="shared" si="1"/>
        <v>2.752263243121553E-2</v>
      </c>
      <c r="T33">
        <f t="shared" si="2"/>
        <v>4.1364579123796412</v>
      </c>
      <c r="U33">
        <f t="shared" si="3"/>
        <v>0.13191041702114678</v>
      </c>
      <c r="X33">
        <f t="shared" si="4"/>
        <v>7.4056704803627761E-3</v>
      </c>
      <c r="Y33">
        <f t="shared" si="0"/>
        <v>0.97010296367085846</v>
      </c>
      <c r="Z33">
        <f t="shared" si="0"/>
        <v>4.6974648370403459E-2</v>
      </c>
    </row>
    <row r="34" spans="18:26">
      <c r="S34">
        <f t="shared" si="1"/>
        <v>5.0652239011948749E-2</v>
      </c>
      <c r="T34">
        <f t="shared" si="2"/>
        <v>5.6170236197621621</v>
      </c>
      <c r="U34">
        <f t="shared" si="3"/>
        <v>0.11077977575657617</v>
      </c>
      <c r="X34">
        <f t="shared" si="4"/>
        <v>5.0139106571863351E-2</v>
      </c>
      <c r="Y34">
        <f t="shared" si="0"/>
        <v>1.3567100899261249</v>
      </c>
      <c r="Z34">
        <f t="shared" si="0"/>
        <v>0.12413095712733603</v>
      </c>
    </row>
    <row r="35" spans="18:26">
      <c r="S35">
        <f t="shared" si="1"/>
        <v>4.9015813244376802E-2</v>
      </c>
      <c r="T35">
        <f>ABS((K7-C7)/K7)</f>
        <v>14.885115624751801</v>
      </c>
      <c r="U35">
        <f t="shared" si="3"/>
        <v>4.36909059002141E-2</v>
      </c>
      <c r="X35">
        <f t="shared" si="4"/>
        <v>1.876030846303986E-2</v>
      </c>
      <c r="Y35">
        <f t="shared" si="0"/>
        <v>1.4309746851218004</v>
      </c>
      <c r="Z35">
        <f t="shared" si="0"/>
        <v>5.5150423596036238E-2</v>
      </c>
    </row>
    <row r="36" spans="18:26">
      <c r="S36">
        <f t="shared" si="1"/>
        <v>3.867729897328865E-2</v>
      </c>
      <c r="T36">
        <f t="shared" si="2"/>
        <v>1.0549197787051521</v>
      </c>
      <c r="U36">
        <f t="shared" si="3"/>
        <v>2.0625642087298116E-2</v>
      </c>
      <c r="X36">
        <f t="shared" si="4"/>
        <v>1.8084186903546455E-2</v>
      </c>
      <c r="Y36">
        <f t="shared" si="0"/>
        <v>1.1278631014962903</v>
      </c>
      <c r="Z36">
        <f t="shared" si="0"/>
        <v>1.843014405111202E-2</v>
      </c>
    </row>
    <row r="37" spans="18:26">
      <c r="S37">
        <f t="shared" si="1"/>
        <v>2.1214283746052151E-2</v>
      </c>
      <c r="T37">
        <f t="shared" si="2"/>
        <v>0.36367291046674355</v>
      </c>
      <c r="U37">
        <f t="shared" si="3"/>
        <v>9.2910552506817387E-2</v>
      </c>
      <c r="X37">
        <f t="shared" si="4"/>
        <v>8.8803885147416419E-5</v>
      </c>
      <c r="Y37">
        <f t="shared" si="0"/>
        <v>0.87437225084627834</v>
      </c>
      <c r="Z37">
        <f t="shared" si="0"/>
        <v>6.3135246805902392E-2</v>
      </c>
    </row>
    <row r="38" spans="18:26">
      <c r="S38">
        <f t="shared" si="1"/>
        <v>2.9567379323981558E-2</v>
      </c>
      <c r="T38">
        <f t="shared" si="2"/>
        <v>0.33465883141887748</v>
      </c>
      <c r="U38">
        <f t="shared" si="3"/>
        <v>9.8444618772632553E-2</v>
      </c>
      <c r="X38">
        <f t="shared" si="4"/>
        <v>1.9107889836386231E-2</v>
      </c>
      <c r="Y38">
        <f t="shared" si="0"/>
        <v>0.65076272428316195</v>
      </c>
      <c r="Z38">
        <f t="shared" si="0"/>
        <v>7.2593439881867824E-2</v>
      </c>
    </row>
    <row r="39" spans="18:26">
      <c r="S39">
        <f t="shared" si="1"/>
        <v>4.361483043477353E-2</v>
      </c>
      <c r="T39">
        <f>ABS((K11-C11)/K11)</f>
        <v>0.19870644642173582</v>
      </c>
      <c r="U39">
        <f t="shared" si="3"/>
        <v>6.869948338618595E-2</v>
      </c>
      <c r="X39">
        <f t="shared" si="4"/>
        <v>5.9546794979631439E-2</v>
      </c>
      <c r="Y39">
        <f t="shared" si="0"/>
        <v>0.49816404764101596</v>
      </c>
      <c r="Z39">
        <f t="shared" si="0"/>
        <v>5.4552064217022793E-2</v>
      </c>
    </row>
    <row r="40" spans="18:26">
      <c r="S40">
        <f t="shared" si="1"/>
        <v>4.9203695413498005E-2</v>
      </c>
      <c r="T40">
        <f t="shared" ref="T40:T41" si="5">ABS((K12-C12)/K12)</f>
        <v>0.18008421191636975</v>
      </c>
      <c r="U40">
        <f t="shared" si="3"/>
        <v>7.5294654736919403E-2</v>
      </c>
      <c r="X40">
        <f t="shared" si="4"/>
        <v>6.7453751585315969E-2</v>
      </c>
      <c r="Y40">
        <f t="shared" si="0"/>
        <v>0.40556145179646735</v>
      </c>
      <c r="Z40">
        <f t="shared" si="0"/>
        <v>1.986142348349693E-2</v>
      </c>
    </row>
    <row r="41" spans="18:26">
      <c r="S41">
        <f t="shared" si="1"/>
        <v>5.8508533725710521E-2</v>
      </c>
      <c r="T41">
        <f t="shared" si="5"/>
        <v>0.1446645558226097</v>
      </c>
      <c r="U41">
        <f t="shared" si="3"/>
        <v>7.7580876424441572E-2</v>
      </c>
      <c r="X41">
        <f t="shared" si="4"/>
        <v>7.9353126792790787E-2</v>
      </c>
      <c r="Y41">
        <f t="shared" si="0"/>
        <v>0.34263864377085101</v>
      </c>
      <c r="Z41">
        <f t="shared" si="0"/>
        <v>1.8942914752376465E-2</v>
      </c>
    </row>
    <row r="42" spans="18:26">
      <c r="S42">
        <f>ABS((J14-B14)/J14)</f>
        <v>7.7795495179671742E-2</v>
      </c>
      <c r="T42">
        <f>ABS((K14-C14)/K14)</f>
        <v>3.4827704114444712E-2</v>
      </c>
      <c r="U42">
        <f t="shared" si="3"/>
        <v>9.5445365788713557E-2</v>
      </c>
      <c r="X42">
        <f t="shared" si="4"/>
        <v>8.3172027565206946E-2</v>
      </c>
      <c r="Y42">
        <f t="shared" si="0"/>
        <v>0.30920905265598209</v>
      </c>
      <c r="Z42">
        <f t="shared" si="0"/>
        <v>7.6672054130636449E-2</v>
      </c>
    </row>
    <row r="43" spans="18:26">
      <c r="R43" t="s">
        <v>5</v>
      </c>
      <c r="S43">
        <f>( SUM(S31:S41)/12)*100</f>
        <v>3.8984332878121206</v>
      </c>
      <c r="T43">
        <f>( SUM(T31:T41)/12)*100</f>
        <v>267.33868659521147</v>
      </c>
      <c r="U43">
        <f>( SUM(U31:U41)/12)*100</f>
        <v>9.8007566260776215</v>
      </c>
      <c r="X43">
        <f t="shared" ref="X43:Z43" si="6">( SUM(X31:X41)/12)*100</f>
        <v>5.3588459758183653</v>
      </c>
      <c r="Y43">
        <f t="shared" si="6"/>
        <v>77.042451048570854</v>
      </c>
      <c r="Z43">
        <f t="shared" si="6"/>
        <v>7.2276627044581225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2020-02-24T18:44:52Z</dcterms:modified>
</cp:coreProperties>
</file>