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070A51A0-7978-4BF6-94F3-0C10573340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<sst xmlns="http://schemas.openxmlformats.org/spreadsheetml/2006/main" count="6" uniqueCount="6">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</sst>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0.294033510389761</c:v>
                </c:pt>
                <c:pt idx="2">
                  <c:v>0.5132756087157464</c:v>
                </c:pt>
                <c:pt idx="3">
                  <c:v>0.7341158251448735</c:v>
                </c:pt>
                <c:pt idx="4">
                  <c:v>0.95098423096989604</c:v>
                </c:pt>
                <c:pt idx="5">
                  <c:v>1.1514890992697659</c:v>
                </c:pt>
                <c:pt idx="6">
                  <c:v>1.3313061947477121</c:v>
                </c:pt>
                <c:pt idx="7">
                  <c:v>1.490967745871647</c:v>
                </c:pt>
                <c:pt idx="8">
                  <c:v>1.6503193305433701</c:v>
                </c:pt>
                <c:pt idx="9">
                  <c:v>1.797600906753533</c:v>
                </c:pt>
                <c:pt idx="10">
                  <c:v>1.927997675184993</c:v>
                </c:pt>
                <c:pt idx="11">
                  <c:v>2.0552592326604739</c:v>
                </c:pt>
                <c:pt idx="12">
                  <c:v>2.1817862800007921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680.66538364714552</c:v>
                </c:pt>
                <c:pt idx="2">
                  <c:v>604.53580812787368</c:v>
                </c:pt>
                <c:pt idx="3">
                  <c:v>545.12563949862374</c:v>
                </c:pt>
                <c:pt idx="4">
                  <c:v>565.70707213920718</c:v>
                </c:pt>
                <c:pt idx="5">
                  <c:v>840.9881028380737</c:v>
                </c:pt>
                <c:pt idx="6">
                  <c:v>1502.795417692417</c:v>
                </c:pt>
                <c:pt idx="7">
                  <c:v>3047.2262413004041</c:v>
                </c:pt>
                <c:pt idx="8">
                  <c:v>4931.3847696388348</c:v>
                </c:pt>
                <c:pt idx="9">
                  <c:v>6620.33877155351</c:v>
                </c:pt>
                <c:pt idx="10">
                  <c:v>8046.8916073499404</c:v>
                </c:pt>
                <c:pt idx="11">
                  <c:v>9361.446673921002</c:v>
                </c:pt>
                <c:pt idx="12">
                  <c:v>10624.99317843385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0.40624192651967589</c:v>
                </c:pt>
                <c:pt idx="2">
                  <c:v>0.81096438984157559</c:v>
                </c:pt>
                <c:pt idx="3">
                  <c:v>1.2139346760332119</c:v>
                </c:pt>
                <c:pt idx="4">
                  <c:v>1.6010222363326361</c:v>
                </c:pt>
                <c:pt idx="5">
                  <c:v>1.9373856642502501</c:v>
                </c:pt>
                <c:pt idx="6">
                  <c:v>2.200842583388829</c:v>
                </c:pt>
                <c:pt idx="7">
                  <c:v>2.4197670834381868</c:v>
                </c:pt>
                <c:pt idx="8">
                  <c:v>2.6431701482324979</c:v>
                </c:pt>
                <c:pt idx="9">
                  <c:v>2.8449386943496422</c:v>
                </c:pt>
                <c:pt idx="10">
                  <c:v>3.0192023391755298</c:v>
                </c:pt>
                <c:pt idx="11">
                  <c:v>3.187499185127189</c:v>
                </c:pt>
                <c:pt idx="12">
                  <c:v>3.356193573709517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0.21142834583368961</c:v>
                </c:pt>
                <c:pt idx="2">
                  <c:v>0.35203776347459359</c:v>
                </c:pt>
                <c:pt idx="3">
                  <c:v>0.49774697144928731</c:v>
                </c:pt>
                <c:pt idx="4">
                  <c:v>0.65229115263052462</c:v>
                </c:pt>
                <c:pt idx="5">
                  <c:v>0.81272630335039875</c:v>
                </c:pt>
                <c:pt idx="6">
                  <c:v>0.98452436729337989</c:v>
                </c:pt>
                <c:pt idx="7">
                  <c:v>1.16412330524581</c:v>
                </c:pt>
                <c:pt idx="8">
                  <c:v>1.3408874731795131</c:v>
                </c:pt>
                <c:pt idx="9">
                  <c:v>1.50546794601784</c:v>
                </c:pt>
                <c:pt idx="10">
                  <c:v>1.651323482939804</c:v>
                </c:pt>
                <c:pt idx="11">
                  <c:v>1.768918849863784</c:v>
                </c:pt>
                <c:pt idx="12">
                  <c:v>1.8675090719730361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777.4186323</c:v>
                </c:pt>
                <c:pt idx="2">
                  <c:v>768.3768318</c:v>
                </c:pt>
                <c:pt idx="3">
                  <c:v>757.6610282</c:v>
                </c:pt>
                <c:pt idx="4">
                  <c:v>741.158993</c:v>
                </c:pt>
                <c:pt idx="5">
                  <c:v>716.6474882</c:v>
                </c:pt>
                <c:pt idx="6">
                  <c:v>682.1406037</c:v>
                </c:pt>
                <c:pt idx="7">
                  <c:v>626.8569214</c:v>
                </c:pt>
                <c:pt idx="8">
                  <c:v>575.0739085</c:v>
                </c:pt>
                <c:pt idx="9">
                  <c:v>581.0263936</c:v>
                </c:pt>
                <c:pt idx="10">
                  <c:v>661.1559951</c:v>
                </c:pt>
                <c:pt idx="11">
                  <c:v>830.679234</c:v>
                </c:pt>
                <c:pt idx="12">
                  <c:v>1064.765188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777.41863225904467</c:v>
                </c:pt>
                <c:pt idx="2">
                  <c:v>768.37683175521238</c:v>
                </c:pt>
                <c:pt idx="3">
                  <c:v>757.66102818946138</c:v>
                </c:pt>
                <c:pt idx="4">
                  <c:v>741.15899302061598</c:v>
                </c:pt>
                <c:pt idx="5">
                  <c:v>716.64748824444973</c:v>
                </c:pt>
                <c:pt idx="6">
                  <c:v>682.1406037181589</c:v>
                </c:pt>
                <c:pt idx="7">
                  <c:v>626.85692142204039</c:v>
                </c:pt>
                <c:pt idx="8">
                  <c:v>575.07390853051993</c:v>
                </c:pt>
                <c:pt idx="9">
                  <c:v>581.02639361740967</c:v>
                </c:pt>
                <c:pt idx="10">
                  <c:v>661.15599505420232</c:v>
                </c:pt>
                <c:pt idx="11">
                  <c:v>830.67923401493522</c:v>
                </c:pt>
                <c:pt idx="12">
                  <c:v>1064.765188267196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0.26797871459007361</c:v>
                </c:pt>
                <c:pt idx="2">
                  <c:v>0.54076211595522117</c:v>
                </c:pt>
                <c:pt idx="3">
                  <c:v>0.81854700614975462</c:v>
                </c:pt>
                <c:pt idx="4">
                  <c:v>1.1053926678867481</c:v>
                </c:pt>
                <c:pt idx="5">
                  <c:v>1.399892955760176</c:v>
                </c:pt>
                <c:pt idx="6">
                  <c:v>1.701236596252736</c:v>
                </c:pt>
                <c:pt idx="7">
                  <c:v>1.994913329862956</c:v>
                </c:pt>
                <c:pt idx="8">
                  <c:v>2.2593084855838188</c:v>
                </c:pt>
                <c:pt idx="9">
                  <c:v>2.4646241514882621</c:v>
                </c:pt>
                <c:pt idx="10">
                  <c:v>2.5920073513284292</c:v>
                </c:pt>
                <c:pt idx="11">
                  <c:v>2.6273960263103771</c:v>
                </c:pt>
                <c:pt idx="12">
                  <c:v>2.6141001961260941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0.294033510389761</v>
      </c>
      <c r="C3">
        <v>680.66538364714552</v>
      </c>
      <c r="D3">
        <v>0.40624192651967589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0.5132756087157464</v>
      </c>
      <c r="C4">
        <v>604.53580812787368</v>
      </c>
      <c r="D4">
        <v>0.81096438984157559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0.7341158251448735</v>
      </c>
      <c r="C5">
        <v>545.12563949862374</v>
      </c>
      <c r="D5">
        <v>1.2139346760332119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0.95098423096989604</v>
      </c>
      <c r="C6">
        <v>565.70707213920718</v>
      </c>
      <c r="D6">
        <v>1.6010222363326361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1.1514890992697659</v>
      </c>
      <c r="C7">
        <v>840.9881028380737</v>
      </c>
      <c r="D7">
        <v>1.9373856642502501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1.3313061947477121</v>
      </c>
      <c r="C8">
        <v>1502.795417692417</v>
      </c>
      <c r="D8">
        <v>2.200842583388829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1.490967745871647</v>
      </c>
      <c r="C9">
        <v>3047.2262413004041</v>
      </c>
      <c r="D9">
        <v>2.4197670834381868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1.6503193305433701</v>
      </c>
      <c r="C10">
        <v>4931.3847696388348</v>
      </c>
      <c r="D10">
        <v>2.6431701482324979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1.797600906753533</v>
      </c>
      <c r="C11">
        <v>6620.33877155351</v>
      </c>
      <c r="D11">
        <v>2.8449386943496422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1.927997675184993</v>
      </c>
      <c r="C12">
        <v>8046.8916073499404</v>
      </c>
      <c r="D12">
        <v>3.0192023391755298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2.0552592326604739</v>
      </c>
      <c r="C13">
        <v>9361.446673921002</v>
      </c>
      <c r="D13">
        <v>3.187499185127189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2.1817862800007921</v>
      </c>
      <c r="C14">
        <v>10624.99317843385</v>
      </c>
      <c r="D14">
        <v>3.356193573709517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0.21142834583368961</v>
      </c>
      <c r="C16">
        <v>777.41863225904467</v>
      </c>
      <c r="D16">
        <v>0.26797871459007361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0.35203776347459359</v>
      </c>
      <c r="C17">
        <v>768.37683175521238</v>
      </c>
      <c r="D17">
        <v>0.54076211595522117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0.49774697144928731</v>
      </c>
      <c r="C18">
        <v>757.66102818946138</v>
      </c>
      <c r="D18">
        <v>0.81854700614975462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0.65229115263052462</v>
      </c>
      <c r="C19">
        <v>741.15899302061598</v>
      </c>
      <c r="D19">
        <v>1.1053926678867481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0.81272630335039875</v>
      </c>
      <c r="C20">
        <v>716.64748824444973</v>
      </c>
      <c r="D20">
        <v>1.399892955760176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0.98452436729337989</v>
      </c>
      <c r="C21">
        <v>682.1406037181589</v>
      </c>
      <c r="D21">
        <v>1.701236596252736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1.16412330524581</v>
      </c>
      <c r="C22">
        <v>626.85692142204039</v>
      </c>
      <c r="D22">
        <v>1.994913329862956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1.3408874731795131</v>
      </c>
      <c r="C23">
        <v>575.07390853051993</v>
      </c>
      <c r="D23">
        <v>2.2593084855838188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1.50546794601784</v>
      </c>
      <c r="C24">
        <v>581.02639361740967</v>
      </c>
      <c r="D24">
        <v>2.4646241514882621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1.651323482939804</v>
      </c>
      <c r="C25">
        <v>661.15599505420232</v>
      </c>
      <c r="D25">
        <v>2.5920073513284292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1.768918849863784</v>
      </c>
      <c r="C26">
        <v>830.67923401493522</v>
      </c>
      <c r="D26">
        <v>2.6273960263103771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1.8675090719730361</v>
      </c>
      <c r="C27">
        <v>1064.765188267196</v>
      </c>
      <c r="D27">
        <v>2.6141001961260941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0.36632672114201204</v>
      </c>
      <c r="T31">
        <f t="shared" ref="T31:T38" si="2">ABS((K3-C3)/K3)</f>
        <v>0.39861792107001764</v>
      </c>
      <c r="U31">
        <f t="shared" ref="U31:U42" si="3">ABS((L3-D3)/L3)</f>
        <v>0.23103614096871475</v>
      </c>
      <c r="X31">
        <f t="shared" ref="X31:X42" si="4">ABS((J16-B16)/J16)</f>
        <v>0.35792129629858443</v>
      </c>
      <c r="Y31">
        <f t="shared" si="0"/>
        <v>1.1868582922093866E-2</v>
      </c>
      <c r="Z31">
        <f t="shared" si="0"/>
        <v>0.2180850663185164</v>
      </c>
    </row>
    <row r="32" spans="1:26">
      <c r="S32">
        <f t="shared" si="1"/>
        <v>8.1946898641961238E-2</v>
      </c>
      <c r="T32">
        <f t="shared" si="2"/>
        <v>0.27126174060620273</v>
      </c>
      <c r="U32">
        <f t="shared" si="3"/>
        <v>9.5897824110237298E-2</v>
      </c>
      <c r="X32">
        <f t="shared" si="4"/>
        <v>0.40927847667971817</v>
      </c>
      <c r="Y32">
        <f t="shared" si="0"/>
        <v>0.10430703040415698</v>
      </c>
      <c r="Z32">
        <f t="shared" si="0"/>
        <v>0.37949519376331925</v>
      </c>
    </row>
    <row r="33" spans="18:26">
      <c r="S33">
        <f t="shared" si="1"/>
        <v>9.3714081463956486E-3</v>
      </c>
      <c r="T33">
        <f t="shared" si="2"/>
        <v>0.75411281493909887</v>
      </c>
      <c r="U33">
        <f t="shared" si="3"/>
        <v>9.3634843273163793E-2</v>
      </c>
      <c r="X33">
        <f t="shared" si="4"/>
        <v>0.23052403324916509</v>
      </c>
      <c r="Y33">
        <f t="shared" si="0"/>
        <v>0.24594808121930825</v>
      </c>
      <c r="Z33">
        <f t="shared" si="0"/>
        <v>0.24022273659053725</v>
      </c>
    </row>
    <row r="34" spans="18:26">
      <c r="S34">
        <f t="shared" si="1"/>
        <v>4.0185475403819108E-2</v>
      </c>
      <c r="T34">
        <f t="shared" si="2"/>
        <v>1.2691819981516532</v>
      </c>
      <c r="U34">
        <f t="shared" si="3"/>
        <v>0.12748044812157475</v>
      </c>
      <c r="X34">
        <f t="shared" si="4"/>
        <v>0.11047182946973881</v>
      </c>
      <c r="Y34">
        <f t="shared" si="0"/>
        <v>0.45353793492962546</v>
      </c>
      <c r="Z34">
        <f t="shared" si="0"/>
        <v>0.31281789535243243</v>
      </c>
    </row>
    <row r="35" spans="18:26">
      <c r="S35">
        <f t="shared" si="1"/>
        <v>2.4822917285089872E-2</v>
      </c>
      <c r="T35">
        <f>ABS((K7-C7)/K7)</f>
        <v>4.7288017904500936</v>
      </c>
      <c r="U35">
        <f t="shared" si="3"/>
        <v>9.4568171892796621E-2</v>
      </c>
      <c r="X35">
        <f t="shared" si="4"/>
        <v>9.4433481484512125E-2</v>
      </c>
      <c r="Y35">
        <f t="shared" si="0"/>
        <v>0.55657577811565984</v>
      </c>
      <c r="Z35">
        <f t="shared" si="0"/>
        <v>0.17381599510328349</v>
      </c>
    </row>
    <row r="36" spans="18:26">
      <c r="S36">
        <f t="shared" si="1"/>
        <v>2.0522222816574388E-2</v>
      </c>
      <c r="T36">
        <f t="shared" si="2"/>
        <v>0.12594634121673604</v>
      </c>
      <c r="U36">
        <f t="shared" si="3"/>
        <v>3.8133294051334379E-2</v>
      </c>
      <c r="X36">
        <f t="shared" si="4"/>
        <v>7.9759121839635697E-2</v>
      </c>
      <c r="Y36">
        <f t="shared" si="0"/>
        <v>6.7010090291600901E-3</v>
      </c>
      <c r="Z36">
        <f t="shared" si="0"/>
        <v>0.10757590901870834</v>
      </c>
    </row>
    <row r="37" spans="18:26">
      <c r="S37">
        <f t="shared" si="1"/>
        <v>1.703075825972632E-2</v>
      </c>
      <c r="T37">
        <f t="shared" si="2"/>
        <v>0.18327698408475809</v>
      </c>
      <c r="U37">
        <f t="shared" si="3"/>
        <v>3.9774966889608417E-2</v>
      </c>
      <c r="X37">
        <f t="shared" si="4"/>
        <v>9.9889744185383572E-2</v>
      </c>
      <c r="Y37">
        <f t="shared" si="0"/>
        <v>0.33945529881766029</v>
      </c>
      <c r="Z37">
        <f t="shared" si="0"/>
        <v>0.14518560841731115</v>
      </c>
    </row>
    <row r="38" spans="18:26">
      <c r="S38">
        <f t="shared" si="1"/>
        <v>2.9395206408651311E-2</v>
      </c>
      <c r="T38">
        <f t="shared" si="2"/>
        <v>3.5529719122865101E-2</v>
      </c>
      <c r="U38">
        <f t="shared" si="3"/>
        <v>4.5786950096571181E-2</v>
      </c>
      <c r="X38">
        <f t="shared" si="4"/>
        <v>0.12217547341159343</v>
      </c>
      <c r="Y38">
        <f t="shared" si="0"/>
        <v>0.50128010707612525</v>
      </c>
      <c r="Z38">
        <f t="shared" si="0"/>
        <v>0.15270841101215246</v>
      </c>
    </row>
    <row r="39" spans="18:26">
      <c r="S39">
        <f t="shared" si="1"/>
        <v>4.6567886520879898E-2</v>
      </c>
      <c r="T39">
        <f>ABS((K11-C11)/K11)</f>
        <v>7.5304523295894335E-2</v>
      </c>
      <c r="U39">
        <f t="shared" si="3"/>
        <v>2.5705926592588267E-2</v>
      </c>
      <c r="X39">
        <f t="shared" si="4"/>
        <v>0.16531306294437642</v>
      </c>
      <c r="Y39">
        <f t="shared" si="0"/>
        <v>0.59297625666030851</v>
      </c>
      <c r="Z39">
        <f t="shared" si="0"/>
        <v>0.13056153737993664</v>
      </c>
    </row>
    <row r="40" spans="18:26">
      <c r="S40">
        <f t="shared" si="1"/>
        <v>5.3325309248260323E-2</v>
      </c>
      <c r="T40">
        <f t="shared" ref="T40:T41" si="5">ABS((K12-C12)/K12)</f>
        <v>6.0041396658068576E-2</v>
      </c>
      <c r="U40">
        <f t="shared" si="3"/>
        <v>4.4556221779895669E-2</v>
      </c>
      <c r="X40">
        <f t="shared" si="4"/>
        <v>0.17423272626026018</v>
      </c>
      <c r="Y40">
        <f t="shared" si="0"/>
        <v>0.61515949065529552</v>
      </c>
      <c r="Z40">
        <f t="shared" si="0"/>
        <v>8.6340046659023076E-2</v>
      </c>
    </row>
    <row r="41" spans="18:26">
      <c r="S41">
        <f t="shared" si="1"/>
        <v>4.7741633387168678E-2</v>
      </c>
      <c r="T41">
        <f t="shared" si="5"/>
        <v>3.4517206976288191E-2</v>
      </c>
      <c r="U41">
        <f t="shared" si="3"/>
        <v>3.9909883997834593E-2</v>
      </c>
      <c r="X41">
        <f t="shared" si="4"/>
        <v>0.19103073650941552</v>
      </c>
      <c r="Y41">
        <f t="shared" si="0"/>
        <v>0.57773524094401418</v>
      </c>
      <c r="Z41">
        <f t="shared" si="0"/>
        <v>6.7179539524929666E-2</v>
      </c>
    </row>
    <row r="42" spans="18:26">
      <c r="S42">
        <f>ABS((J14-B14)/J14)</f>
        <v>3.6356044343981223E-2</v>
      </c>
      <c r="T42">
        <f>ABS((K14-C14)/K14)</f>
        <v>0.11344911666651229</v>
      </c>
      <c r="U42">
        <f t="shared" si="3"/>
        <v>3.2797241005902943E-2</v>
      </c>
      <c r="X42">
        <f t="shared" si="4"/>
        <v>0.21156680418647719</v>
      </c>
      <c r="Y42">
        <f t="shared" si="0"/>
        <v>0.51914140438639933</v>
      </c>
      <c r="Z42">
        <f t="shared" si="0"/>
        <v>0.10860907384482359</v>
      </c>
    </row>
    <row r="43" spans="18:26">
      <c r="R43" t="s">
        <v>5</v>
      </c>
      <c r="S43">
        <f>( SUM(S31:S41)/12)*100</f>
        <v>6.1436369771711554</v>
      </c>
      <c r="T43">
        <f>( SUM(T31:T41)/12)*100</f>
        <v>66.138270304763964</v>
      </c>
      <c r="U43">
        <f>( SUM(U31:U41)/12)*100</f>
        <v>7.3040389314526655</v>
      </c>
      <c r="X43">
        <f t="shared" ref="X43:Z43" si="6">( SUM(X31:X41)/12)*100</f>
        <v>16.958583186103198</v>
      </c>
      <c r="Y43">
        <f t="shared" si="6"/>
        <v>33.379540089778395</v>
      </c>
      <c r="Z43">
        <f t="shared" si="6"/>
        <v>16.783232826167914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2020-02-17T18:46:03Z</dcterms:modified>
</cp:coreProperties>
</file>