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3D2BF0C9-270A-4844-B3B7-7AF6FAEA84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<sst xmlns="http://schemas.openxmlformats.org/spreadsheetml/2006/main" count="6" uniqueCount="6">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</sst>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0.29214050789975959</c:v>
                </c:pt>
                <c:pt idx="2">
                  <c:v>0.51325878417814674</c:v>
                </c:pt>
                <c:pt idx="3">
                  <c:v>0.73547930967934905</c:v>
                </c:pt>
                <c:pt idx="4">
                  <c:v>0.95091277024690346</c:v>
                </c:pt>
                <c:pt idx="5">
                  <c:v>1.146370606400509</c:v>
                </c:pt>
                <c:pt idx="6">
                  <c:v>1.321575861856662</c:v>
                </c:pt>
                <c:pt idx="7">
                  <c:v>1.4714193756530369</c:v>
                </c:pt>
                <c:pt idx="8">
                  <c:v>1.6311094258786361</c:v>
                </c:pt>
                <c:pt idx="9">
                  <c:v>1.7807905993438571</c:v>
                </c:pt>
                <c:pt idx="10">
                  <c:v>1.9104079599385491</c:v>
                </c:pt>
                <c:pt idx="11">
                  <c:v>2.0323444350989068</c:v>
                </c:pt>
                <c:pt idx="12">
                  <c:v>2.148722685157288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695.98256769348768</c:v>
                </c:pt>
                <c:pt idx="2">
                  <c:v>610.62194213250541</c:v>
                </c:pt>
                <c:pt idx="3">
                  <c:v>532.00014987998975</c:v>
                </c:pt>
                <c:pt idx="4">
                  <c:v>522.22173950950423</c:v>
                </c:pt>
                <c:pt idx="5">
                  <c:v>736.48244862900515</c:v>
                </c:pt>
                <c:pt idx="6">
                  <c:v>1257.2102472558961</c:v>
                </c:pt>
                <c:pt idx="7">
                  <c:v>2639.710797551139</c:v>
                </c:pt>
                <c:pt idx="8">
                  <c:v>4504.298098341259</c:v>
                </c:pt>
                <c:pt idx="9">
                  <c:v>6178.2384069015789</c:v>
                </c:pt>
                <c:pt idx="10">
                  <c:v>7603.8858013814151</c:v>
                </c:pt>
                <c:pt idx="11">
                  <c:v>8908.9700700395042</c:v>
                </c:pt>
                <c:pt idx="12">
                  <c:v>10158.38829484696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0.42623693460665463</c:v>
                </c:pt>
                <c:pt idx="2">
                  <c:v>0.84287795486448069</c:v>
                </c:pt>
                <c:pt idx="3">
                  <c:v>1.2450621492703129</c:v>
                </c:pt>
                <c:pt idx="4">
                  <c:v>1.6196250233946781</c:v>
                </c:pt>
                <c:pt idx="5">
                  <c:v>1.9521890180182351</c:v>
                </c:pt>
                <c:pt idx="6">
                  <c:v>2.2322258124629801</c:v>
                </c:pt>
                <c:pt idx="7">
                  <c:v>2.469605560057615</c:v>
                </c:pt>
                <c:pt idx="8">
                  <c:v>2.713811510643894</c:v>
                </c:pt>
                <c:pt idx="9">
                  <c:v>2.9185005018694019</c:v>
                </c:pt>
                <c:pt idx="10">
                  <c:v>3.0943034730692069</c:v>
                </c:pt>
                <c:pt idx="11">
                  <c:v>3.2596245175199789</c:v>
                </c:pt>
                <c:pt idx="12">
                  <c:v>3.4229041360600632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0.20180924075450421</c:v>
                </c:pt>
                <c:pt idx="2">
                  <c:v>0.33198028158656889</c:v>
                </c:pt>
                <c:pt idx="3">
                  <c:v>0.46611060658335152</c:v>
                </c:pt>
                <c:pt idx="4">
                  <c:v>0.60681223972780818</c:v>
                </c:pt>
                <c:pt idx="5">
                  <c:v>0.7516096313356484</c:v>
                </c:pt>
                <c:pt idx="6">
                  <c:v>0.90832191265332474</c:v>
                </c:pt>
                <c:pt idx="7">
                  <c:v>1.071688424436902</c:v>
                </c:pt>
                <c:pt idx="8">
                  <c:v>1.229882407350716</c:v>
                </c:pt>
                <c:pt idx="9">
                  <c:v>1.375596649134128</c:v>
                </c:pt>
                <c:pt idx="10">
                  <c:v>1.5031389963320581</c:v>
                </c:pt>
                <c:pt idx="11">
                  <c:v>1.6033742961715489</c:v>
                </c:pt>
                <c:pt idx="12">
                  <c:v>1.6848772642680241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771.5995487</c:v>
                </c:pt>
                <c:pt idx="2">
                  <c:v>735.7847174</c:v>
                </c:pt>
                <c:pt idx="3">
                  <c:v>691.0260066</c:v>
                </c:pt>
                <c:pt idx="4">
                  <c:v>649.0911016</c:v>
                </c:pt>
                <c:pt idx="5">
                  <c:v>661.6857179</c:v>
                </c:pt>
                <c:pt idx="6">
                  <c:v>767.688932</c:v>
                </c:pt>
                <c:pt idx="7">
                  <c:v>948.1458112</c:v>
                </c:pt>
                <c:pt idx="8">
                  <c:v>1138.714278</c:v>
                </c:pt>
                <c:pt idx="9">
                  <c:v>1316.735555</c:v>
                </c:pt>
                <c:pt idx="10">
                  <c:v>1477.47088</c:v>
                </c:pt>
                <c:pt idx="11">
                  <c:v>1680.681061</c:v>
                </c:pt>
                <c:pt idx="12">
                  <c:v>1975.563337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771.59954872435947</c:v>
                </c:pt>
                <c:pt idx="2">
                  <c:v>735.78471742732927</c:v>
                </c:pt>
                <c:pt idx="3">
                  <c:v>691.02600661570364</c:v>
                </c:pt>
                <c:pt idx="4">
                  <c:v>649.09110157014652</c:v>
                </c:pt>
                <c:pt idx="5">
                  <c:v>661.68571792210855</c:v>
                </c:pt>
                <c:pt idx="6">
                  <c:v>767.68893203733205</c:v>
                </c:pt>
                <c:pt idx="7">
                  <c:v>948.14581121299102</c:v>
                </c:pt>
                <c:pt idx="8">
                  <c:v>1138.714278295955</c:v>
                </c:pt>
                <c:pt idx="9">
                  <c:v>1316.735554663119</c:v>
                </c:pt>
                <c:pt idx="10">
                  <c:v>1477.47087957093</c:v>
                </c:pt>
                <c:pt idx="11">
                  <c:v>1680.6810608081721</c:v>
                </c:pt>
                <c:pt idx="12">
                  <c:v>1975.563336714335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0.2817579595904014</c:v>
                </c:pt>
                <c:pt idx="2">
                  <c:v>0.56009126572071488</c:v>
                </c:pt>
                <c:pt idx="3">
                  <c:v>0.83750044572174165</c:v>
                </c:pt>
                <c:pt idx="4">
                  <c:v>1.114512145116068</c:v>
                </c:pt>
                <c:pt idx="5">
                  <c:v>1.39823641959044</c:v>
                </c:pt>
                <c:pt idx="6">
                  <c:v>1.6808669633917119</c:v>
                </c:pt>
                <c:pt idx="7">
                  <c:v>1.9491293446049811</c:v>
                </c:pt>
                <c:pt idx="8">
                  <c:v>2.1888330993140368</c:v>
                </c:pt>
                <c:pt idx="9">
                  <c:v>2.37945263538727</c:v>
                </c:pt>
                <c:pt idx="10">
                  <c:v>2.5051239659241671</c:v>
                </c:pt>
                <c:pt idx="11">
                  <c:v>2.556093751989041</c:v>
                </c:pt>
                <c:pt idx="12">
                  <c:v>2.5711014514765949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6" sqref="Z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0.29214050789975959</v>
      </c>
      <c r="C3">
        <v>695.98256769348768</v>
      </c>
      <c r="D3">
        <v>0.42623693460665463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0.51325878417814674</v>
      </c>
      <c r="C4">
        <v>610.62194213250541</v>
      </c>
      <c r="D4">
        <v>0.84287795486448069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0.73547930967934905</v>
      </c>
      <c r="C5">
        <v>532.00014987998975</v>
      </c>
      <c r="D5">
        <v>1.2450621492703129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0.95091277024690346</v>
      </c>
      <c r="C6">
        <v>522.22173950950423</v>
      </c>
      <c r="D6">
        <v>1.6196250233946781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1.146370606400509</v>
      </c>
      <c r="C7">
        <v>736.48244862900515</v>
      </c>
      <c r="D7">
        <v>1.9521890180182351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1.321575861856662</v>
      </c>
      <c r="C8">
        <v>1257.2102472558961</v>
      </c>
      <c r="D8">
        <v>2.2322258124629801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1.4714193756530369</v>
      </c>
      <c r="C9">
        <v>2639.710797551139</v>
      </c>
      <c r="D9">
        <v>2.469605560057615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1.6311094258786361</v>
      </c>
      <c r="C10">
        <v>4504.298098341259</v>
      </c>
      <c r="D10">
        <v>2.713811510643894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1.7807905993438571</v>
      </c>
      <c r="C11">
        <v>6178.2384069015789</v>
      </c>
      <c r="D11">
        <v>2.9185005018694019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1.9104079599385491</v>
      </c>
      <c r="C12">
        <v>7603.8858013814151</v>
      </c>
      <c r="D12">
        <v>3.0943034730692069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2.0323444350989068</v>
      </c>
      <c r="C13">
        <v>8908.9700700395042</v>
      </c>
      <c r="D13">
        <v>3.2596245175199789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2.148722685157288</v>
      </c>
      <c r="C14">
        <v>10158.38829484696</v>
      </c>
      <c r="D14">
        <v>3.4229041360600632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0.20180924075450421</v>
      </c>
      <c r="C16">
        <v>771.59954872435947</v>
      </c>
      <c r="D16">
        <v>0.2817579595904014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0.33198028158656889</v>
      </c>
      <c r="C17">
        <v>735.78471742732927</v>
      </c>
      <c r="D17">
        <v>0.56009126572071488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0.46611060658335152</v>
      </c>
      <c r="C18">
        <v>691.02600661570364</v>
      </c>
      <c r="D18">
        <v>0.83750044572174165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0.60681223972780818</v>
      </c>
      <c r="C19">
        <v>649.09110157014652</v>
      </c>
      <c r="D19">
        <v>1.114512145116068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0.7516096313356484</v>
      </c>
      <c r="C20">
        <v>661.68571792210855</v>
      </c>
      <c r="D20">
        <v>1.39823641959044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0.90832191265332474</v>
      </c>
      <c r="C21">
        <v>767.68893203733205</v>
      </c>
      <c r="D21">
        <v>1.6808669633917119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1.071688424436902</v>
      </c>
      <c r="C22">
        <v>948.14581121299102</v>
      </c>
      <c r="D22">
        <v>1.9491293446049811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1.229882407350716</v>
      </c>
      <c r="C23">
        <v>1138.714278295955</v>
      </c>
      <c r="D23">
        <v>2.1888330993140368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1.375596649134128</v>
      </c>
      <c r="C24">
        <v>1316.735554663119</v>
      </c>
      <c r="D24">
        <v>2.37945263538727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1.5031389963320581</v>
      </c>
      <c r="C25">
        <v>1477.47087957093</v>
      </c>
      <c r="D25">
        <v>2.5051239659241671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1.6033742961715489</v>
      </c>
      <c r="C26">
        <v>1680.6810608081721</v>
      </c>
      <c r="D26">
        <v>2.556093751989041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1.6848772642680241</v>
      </c>
      <c r="C27">
        <v>1975.563336714335</v>
      </c>
      <c r="D27">
        <v>2.5711014514765949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0.35753024116988658</v>
      </c>
      <c r="T31">
        <f t="shared" ref="T31:T38" si="2">ABS((K3-C3)/K3)</f>
        <v>0.43009137134708869</v>
      </c>
      <c r="U31">
        <f t="shared" ref="U31:U42" si="3">ABS((L3-D3)/L3)</f>
        <v>0.29162707456562004</v>
      </c>
      <c r="X31">
        <f t="shared" ref="X31:X42" si="4">ABS((J16-B16)/J16)</f>
        <v>0.29614155911691847</v>
      </c>
      <c r="Y31">
        <f t="shared" si="0"/>
        <v>4.2946098195490185E-3</v>
      </c>
      <c r="Z31">
        <f t="shared" si="0"/>
        <v>0.28071799813818815</v>
      </c>
    </row>
    <row r="32" spans="1:26">
      <c r="S32">
        <f t="shared" si="1"/>
        <v>8.1911433765064837E-2</v>
      </c>
      <c r="T32">
        <f t="shared" si="2"/>
        <v>0.28406010458111913</v>
      </c>
      <c r="U32">
        <f t="shared" si="3"/>
        <v>0.13902426333037932</v>
      </c>
      <c r="X32">
        <f t="shared" si="4"/>
        <v>0.32898431379731347</v>
      </c>
      <c r="Y32">
        <f t="shared" si="0"/>
        <v>5.7465819815075189E-2</v>
      </c>
      <c r="Z32">
        <f t="shared" si="0"/>
        <v>0.42880424928753791</v>
      </c>
    </row>
    <row r="33" spans="18:26">
      <c r="S33">
        <f t="shared" si="1"/>
        <v>1.1246129079264542E-2</v>
      </c>
      <c r="T33">
        <f t="shared" si="2"/>
        <v>0.71187743308552875</v>
      </c>
      <c r="U33">
        <f t="shared" si="3"/>
        <v>0.12167761195523674</v>
      </c>
      <c r="X33">
        <f t="shared" si="4"/>
        <v>0.15231299526168476</v>
      </c>
      <c r="Y33">
        <f t="shared" si="0"/>
        <v>0.13636902913287882</v>
      </c>
      <c r="Z33">
        <f t="shared" si="0"/>
        <v>0.26894006927536607</v>
      </c>
    </row>
    <row r="34" spans="18:26">
      <c r="S34">
        <f t="shared" si="1"/>
        <v>4.0257599670061116E-2</v>
      </c>
      <c r="T34">
        <f t="shared" si="2"/>
        <v>1.0947522643782761</v>
      </c>
      <c r="U34">
        <f t="shared" si="3"/>
        <v>0.14058100239061841</v>
      </c>
      <c r="X34">
        <f t="shared" si="4"/>
        <v>3.3047735321430273E-2</v>
      </c>
      <c r="Y34">
        <f t="shared" si="0"/>
        <v>0.27297725352058549</v>
      </c>
      <c r="Z34">
        <f t="shared" si="0"/>
        <v>0.32364862840388126</v>
      </c>
    </row>
    <row r="35" spans="18:26">
      <c r="S35">
        <f t="shared" si="1"/>
        <v>2.9157684281411789E-2</v>
      </c>
      <c r="T35">
        <f>ABS((K7-C7)/K7)</f>
        <v>4.0169104130041227</v>
      </c>
      <c r="U35">
        <f t="shared" si="3"/>
        <v>0.10293164859787292</v>
      </c>
      <c r="X35">
        <f t="shared" si="4"/>
        <v>1.2132549603620198E-2</v>
      </c>
      <c r="Y35">
        <f t="shared" si="0"/>
        <v>0.43719747593855035</v>
      </c>
      <c r="Z35">
        <f t="shared" si="0"/>
        <v>0.17242698271879914</v>
      </c>
    </row>
    <row r="36" spans="18:26">
      <c r="S36">
        <f t="shared" si="1"/>
        <v>2.7681090452720707E-2</v>
      </c>
      <c r="T36">
        <f t="shared" si="2"/>
        <v>0.26878322655443593</v>
      </c>
      <c r="U36">
        <f t="shared" si="3"/>
        <v>5.2936703991971708E-2</v>
      </c>
      <c r="X36">
        <f t="shared" si="4"/>
        <v>3.8145287855618753E-3</v>
      </c>
      <c r="Y36">
        <f t="shared" si="0"/>
        <v>0.13295296935851833</v>
      </c>
      <c r="Z36">
        <f t="shared" si="0"/>
        <v>9.4314429291479096E-2</v>
      </c>
    </row>
    <row r="37" spans="18:26">
      <c r="S37">
        <f t="shared" si="1"/>
        <v>2.9918660566299445E-2</v>
      </c>
      <c r="T37">
        <f t="shared" si="2"/>
        <v>0.29250000065634812</v>
      </c>
      <c r="U37">
        <f t="shared" si="3"/>
        <v>1.9997793627930562E-2</v>
      </c>
      <c r="X37">
        <f t="shared" si="4"/>
        <v>1.2555200715137977E-2</v>
      </c>
      <c r="Y37">
        <f t="shared" si="0"/>
        <v>9.0009355849207532E-4</v>
      </c>
      <c r="Z37">
        <f t="shared" si="0"/>
        <v>0.1189031828960856</v>
      </c>
    </row>
    <row r="38" spans="18:26">
      <c r="S38">
        <f t="shared" si="1"/>
        <v>4.069315657317172E-2</v>
      </c>
      <c r="T38">
        <f t="shared" si="2"/>
        <v>0.11905846836208157</v>
      </c>
      <c r="U38">
        <f t="shared" si="3"/>
        <v>2.0284653197150174E-2</v>
      </c>
      <c r="X38">
        <f t="shared" si="4"/>
        <v>2.9276430957164527E-2</v>
      </c>
      <c r="Y38">
        <f t="shared" si="0"/>
        <v>1.247569309170493E-2</v>
      </c>
      <c r="Z38">
        <f t="shared" si="0"/>
        <v>0.11675158128267185</v>
      </c>
    </row>
    <row r="39" spans="18:26">
      <c r="S39">
        <f t="shared" si="1"/>
        <v>5.5483929487717666E-2</v>
      </c>
      <c r="T39">
        <f>ABS((K11-C11)/K11)</f>
        <v>0.13705486894277527</v>
      </c>
      <c r="U39">
        <f t="shared" si="3"/>
        <v>5.135267570541166E-4</v>
      </c>
      <c r="X39">
        <f t="shared" si="4"/>
        <v>6.4785702557572558E-2</v>
      </c>
      <c r="Y39">
        <f t="shared" si="0"/>
        <v>7.7593306715853558E-2</v>
      </c>
      <c r="Z39">
        <f t="shared" si="0"/>
        <v>9.1492034581316453E-2</v>
      </c>
    </row>
    <row r="40" spans="18:26">
      <c r="S40">
        <f t="shared" si="1"/>
        <v>6.1962113356305068E-2</v>
      </c>
      <c r="T40">
        <f t="shared" ref="T40:T41" si="5">ABS((K12-C12)/K12)</f>
        <v>0.11178897062441852</v>
      </c>
      <c r="U40">
        <f t="shared" si="3"/>
        <v>2.0790040167972531E-2</v>
      </c>
      <c r="X40">
        <f t="shared" si="4"/>
        <v>6.886083789522715E-2</v>
      </c>
      <c r="Y40">
        <f t="shared" si="0"/>
        <v>0.14000530874800346</v>
      </c>
      <c r="Z40">
        <f t="shared" si="0"/>
        <v>4.9926222097303838E-2</v>
      </c>
    </row>
    <row r="41" spans="18:26">
      <c r="S41">
        <f t="shared" si="1"/>
        <v>5.8358691980305459E-2</v>
      </c>
      <c r="T41">
        <f t="shared" si="5"/>
        <v>8.1182897708724513E-2</v>
      </c>
      <c r="U41">
        <f t="shared" si="3"/>
        <v>1.8185386289162921E-2</v>
      </c>
      <c r="X41">
        <f t="shared" si="4"/>
        <v>7.9567934400450332E-2</v>
      </c>
      <c r="Y41">
        <f t="shared" si="0"/>
        <v>0.14564809840983525</v>
      </c>
      <c r="Z41">
        <f t="shared" si="0"/>
        <v>3.8218420791649388E-2</v>
      </c>
    </row>
    <row r="42" spans="18:26">
      <c r="S42">
        <f>ABS((J14-B14)/J14)</f>
        <v>5.0959460643395592E-2</v>
      </c>
      <c r="T42">
        <f>ABS((K14-C14)/K14)</f>
        <v>0.15238269194177209</v>
      </c>
      <c r="U42">
        <f t="shared" si="3"/>
        <v>1.357229508355534E-2</v>
      </c>
      <c r="X42">
        <f t="shared" si="4"/>
        <v>9.3082434324655489E-2</v>
      </c>
      <c r="Y42">
        <f t="shared" si="0"/>
        <v>0.1078158620266744</v>
      </c>
      <c r="Z42">
        <f t="shared" si="0"/>
        <v>9.0373813179217458E-2</v>
      </c>
    </row>
    <row r="43" spans="18:26">
      <c r="R43" t="s">
        <v>5</v>
      </c>
      <c r="S43">
        <f>( SUM(S31:S41)/12)*100</f>
        <v>6.6183394198517407</v>
      </c>
      <c r="T43">
        <f>( SUM(T31:T41)/12)*100</f>
        <v>62.900500160374328</v>
      </c>
      <c r="U43">
        <f>( SUM(U31:U41)/12)*100</f>
        <v>7.7379142072580773</v>
      </c>
      <c r="X43">
        <f t="shared" ref="X43:Z43" si="6">( SUM(X31:X41)/12)*100</f>
        <v>9.0123315701006792</v>
      </c>
      <c r="Y43">
        <f t="shared" si="6"/>
        <v>11.815663817575388</v>
      </c>
      <c r="Z43">
        <f t="shared" si="6"/>
        <v>16.534531656368991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2020-02-17T18:47:28Z</dcterms:modified>
</cp:coreProperties>
</file>