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A19F41E5-DCD1-4E74-9F7B-D7AE873A60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<sst xmlns="http://schemas.openxmlformats.org/spreadsheetml/2006/main" count="6" uniqueCount="6">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</sst>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0.29413587095396088</c:v>
                </c:pt>
                <c:pt idx="2">
                  <c:v>0.51249625896138673</c:v>
                </c:pt>
                <c:pt idx="3">
                  <c:v>0.73304976126241939</c:v>
                </c:pt>
                <c:pt idx="4">
                  <c:v>0.95285415538300577</c:v>
                </c:pt>
                <c:pt idx="5">
                  <c:v>1.1683120105620399</c:v>
                </c:pt>
                <c:pt idx="6">
                  <c:v>1.375836699366356</c:v>
                </c:pt>
                <c:pt idx="7">
                  <c:v>1.5548372336270351</c:v>
                </c:pt>
                <c:pt idx="8">
                  <c:v>1.714377789414111</c:v>
                </c:pt>
                <c:pt idx="9">
                  <c:v>1.859142819440136</c:v>
                </c:pt>
                <c:pt idx="10">
                  <c:v>1.985355457024008</c:v>
                </c:pt>
                <c:pt idx="11">
                  <c:v>2.100859266745267</c:v>
                </c:pt>
                <c:pt idx="12">
                  <c:v>2.2112105860276192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623.1869550882509</c:v>
                </c:pt>
                <c:pt idx="2">
                  <c:v>513.97055204754361</c:v>
                </c:pt>
                <c:pt idx="3">
                  <c:v>468.2405679029107</c:v>
                </c:pt>
                <c:pt idx="4">
                  <c:v>531.5552257065915</c:v>
                </c:pt>
                <c:pt idx="5">
                  <c:v>802.53977332208115</c:v>
                </c:pt>
                <c:pt idx="6">
                  <c:v>1369.0680820946179</c:v>
                </c:pt>
                <c:pt idx="7">
                  <c:v>2737.5193189168431</c:v>
                </c:pt>
                <c:pt idx="8">
                  <c:v>4467.2719686713453</c:v>
                </c:pt>
                <c:pt idx="9">
                  <c:v>6078.4947777178377</c:v>
                </c:pt>
                <c:pt idx="10">
                  <c:v>7449.7994803281936</c:v>
                </c:pt>
                <c:pt idx="11">
                  <c:v>8685.9384077981067</c:v>
                </c:pt>
                <c:pt idx="12">
                  <c:v>9858.9869396568774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0.41754449240536529</c:v>
                </c:pt>
                <c:pt idx="2">
                  <c:v>0.82917475125040796</c:v>
                </c:pt>
                <c:pt idx="3">
                  <c:v>1.2267254140242101</c:v>
                </c:pt>
                <c:pt idx="4">
                  <c:v>1.599001712499573</c:v>
                </c:pt>
                <c:pt idx="5">
                  <c:v>1.9357424942458781</c:v>
                </c:pt>
                <c:pt idx="6">
                  <c:v>2.237768987627486</c:v>
                </c:pt>
                <c:pt idx="7">
                  <c:v>2.5003919324760302</c:v>
                </c:pt>
                <c:pt idx="8">
                  <c:v>2.738331818536627</c:v>
                </c:pt>
                <c:pt idx="9">
                  <c:v>2.9441190061610172</c:v>
                </c:pt>
                <c:pt idx="10">
                  <c:v>3.1132000831794029</c:v>
                </c:pt>
                <c:pt idx="11">
                  <c:v>3.2590978099734231</c:v>
                </c:pt>
                <c:pt idx="12">
                  <c:v>3.3941356669620109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0.2275230295712953</c:v>
                </c:pt>
                <c:pt idx="2">
                  <c:v>0.37975472742950023</c:v>
                </c:pt>
                <c:pt idx="3">
                  <c:v>0.5338628355697399</c:v>
                </c:pt>
                <c:pt idx="4">
                  <c:v>0.69168118986877691</c:v>
                </c:pt>
                <c:pt idx="5">
                  <c:v>0.85373497146231836</c:v>
                </c:pt>
                <c:pt idx="6">
                  <c:v>1.02098551197028</c:v>
                </c:pt>
                <c:pt idx="7">
                  <c:v>1.1897426327059279</c:v>
                </c:pt>
                <c:pt idx="8">
                  <c:v>1.353618546570962</c:v>
                </c:pt>
                <c:pt idx="9">
                  <c:v>1.5061539379812829</c:v>
                </c:pt>
                <c:pt idx="10">
                  <c:v>1.6420297458314259</c:v>
                </c:pt>
                <c:pt idx="11">
                  <c:v>1.7558338125958479</c:v>
                </c:pt>
                <c:pt idx="12">
                  <c:v>1.8556916735855049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671.2343704</c:v>
                </c:pt>
                <c:pt idx="2">
                  <c:v>574.2837217</c:v>
                </c:pt>
                <c:pt idx="3">
                  <c:v>496.2222153</c:v>
                </c:pt>
                <c:pt idx="4">
                  <c:v>458.0439494</c:v>
                </c:pt>
                <c:pt idx="5">
                  <c:v>472.4830871</c:v>
                </c:pt>
                <c:pt idx="6">
                  <c:v>562.9144916</c:v>
                </c:pt>
                <c:pt idx="7">
                  <c:v>719.300582</c:v>
                </c:pt>
                <c:pt idx="8">
                  <c:v>904.5503085</c:v>
                </c:pt>
                <c:pt idx="9">
                  <c:v>1106.675777</c:v>
                </c:pt>
                <c:pt idx="10">
                  <c:v>1318.637024</c:v>
                </c:pt>
                <c:pt idx="11">
                  <c:v>1562.344651</c:v>
                </c:pt>
                <c:pt idx="12">
                  <c:v>1855.571593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671.23437041268676</c:v>
                </c:pt>
                <c:pt idx="2">
                  <c:v>574.28372167264706</c:v>
                </c:pt>
                <c:pt idx="3">
                  <c:v>496.22221534332812</c:v>
                </c:pt>
                <c:pt idx="4">
                  <c:v>458.04394938834957</c:v>
                </c:pt>
                <c:pt idx="5">
                  <c:v>472.48308710632051</c:v>
                </c:pt>
                <c:pt idx="6">
                  <c:v>562.91449160798606</c:v>
                </c:pt>
                <c:pt idx="7">
                  <c:v>719.30058198642882</c:v>
                </c:pt>
                <c:pt idx="8">
                  <c:v>904.5503085294738</c:v>
                </c:pt>
                <c:pt idx="9">
                  <c:v>1106.675776982366</c:v>
                </c:pt>
                <c:pt idx="10">
                  <c:v>1318.637023748337</c:v>
                </c:pt>
                <c:pt idx="11">
                  <c:v>1562.3446510097201</c:v>
                </c:pt>
                <c:pt idx="12">
                  <c:v>1855.571592501291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0.29529757498567522</c:v>
                </c:pt>
                <c:pt idx="2">
                  <c:v>0.59057282134243372</c:v>
                </c:pt>
                <c:pt idx="3">
                  <c:v>0.88590574999056015</c:v>
                </c:pt>
                <c:pt idx="4">
                  <c:v>1.18157565486342</c:v>
                </c:pt>
                <c:pt idx="5">
                  <c:v>1.477974651494377</c:v>
                </c:pt>
                <c:pt idx="6">
                  <c:v>1.7719368504229001</c:v>
                </c:pt>
                <c:pt idx="7">
                  <c:v>2.0490603480217322</c:v>
                </c:pt>
                <c:pt idx="8">
                  <c:v>2.2943461824299831</c:v>
                </c:pt>
                <c:pt idx="9">
                  <c:v>2.489332252453778</c:v>
                </c:pt>
                <c:pt idx="10">
                  <c:v>2.6232234413115441</c:v>
                </c:pt>
                <c:pt idx="11">
                  <c:v>2.690030063284409</c:v>
                </c:pt>
                <c:pt idx="12">
                  <c:v>2.723340043703169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Q28" sqref="Q28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0.29413587095396088</v>
      </c>
      <c r="C3">
        <v>623.1869550882509</v>
      </c>
      <c r="D3">
        <v>0.41754449240536529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0.51249625896138673</v>
      </c>
      <c r="C4">
        <v>513.97055204754361</v>
      </c>
      <c r="D4">
        <v>0.82917475125040796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0.73304976126241939</v>
      </c>
      <c r="C5">
        <v>468.2405679029107</v>
      </c>
      <c r="D5">
        <v>1.2267254140242101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0.95285415538300577</v>
      </c>
      <c r="C6">
        <v>531.5552257065915</v>
      </c>
      <c r="D6">
        <v>1.599001712499573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1.1683120105620399</v>
      </c>
      <c r="C7">
        <v>802.53977332208115</v>
      </c>
      <c r="D7">
        <v>1.9357424942458781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1.375836699366356</v>
      </c>
      <c r="C8">
        <v>1369.0680820946179</v>
      </c>
      <c r="D8">
        <v>2.237768987627486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1.5548372336270351</v>
      </c>
      <c r="C9">
        <v>2737.5193189168431</v>
      </c>
      <c r="D9">
        <v>2.5003919324760302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1.714377789414111</v>
      </c>
      <c r="C10">
        <v>4467.2719686713453</v>
      </c>
      <c r="D10">
        <v>2.738331818536627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1.859142819440136</v>
      </c>
      <c r="C11">
        <v>6078.4947777178377</v>
      </c>
      <c r="D11">
        <v>2.9441190061610172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1.985355457024008</v>
      </c>
      <c r="C12">
        <v>7449.7994803281936</v>
      </c>
      <c r="D12">
        <v>3.1132000831794029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2.100859266745267</v>
      </c>
      <c r="C13">
        <v>8685.9384077981067</v>
      </c>
      <c r="D13">
        <v>3.2590978099734231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2.2112105860276192</v>
      </c>
      <c r="C14">
        <v>9858.9869396568774</v>
      </c>
      <c r="D14">
        <v>3.3941356669620109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0.2275230295712953</v>
      </c>
      <c r="C16">
        <v>671.23437041268676</v>
      </c>
      <c r="D16">
        <v>0.29529757498567522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0.37975472742950023</v>
      </c>
      <c r="C17">
        <v>574.28372167264706</v>
      </c>
      <c r="D17">
        <v>0.59057282134243372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0.5338628355697399</v>
      </c>
      <c r="C18">
        <v>496.22221534332812</v>
      </c>
      <c r="D18">
        <v>0.88590574999056015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0.69168118986877691</v>
      </c>
      <c r="C19">
        <v>458.04394938834957</v>
      </c>
      <c r="D19">
        <v>1.18157565486342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0.85373497146231836</v>
      </c>
      <c r="C20">
        <v>472.48308710632051</v>
      </c>
      <c r="D20">
        <v>1.477974651494377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1.02098551197028</v>
      </c>
      <c r="C21">
        <v>562.91449160798606</v>
      </c>
      <c r="D21">
        <v>1.7719368504229001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1.1897426327059279</v>
      </c>
      <c r="C22">
        <v>719.30058198642882</v>
      </c>
      <c r="D22">
        <v>2.0490603480217322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1.353618546570962</v>
      </c>
      <c r="C23">
        <v>904.5503085294738</v>
      </c>
      <c r="D23">
        <v>2.2943461824299831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1.5061539379812829</v>
      </c>
      <c r="C24">
        <v>1106.675776982366</v>
      </c>
      <c r="D24">
        <v>2.489332252453778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1.6420297458314259</v>
      </c>
      <c r="C25">
        <v>1318.637023748337</v>
      </c>
      <c r="D25">
        <v>2.6232234413115441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1.7558338125958479</v>
      </c>
      <c r="C26">
        <v>1562.3446510097201</v>
      </c>
      <c r="D26">
        <v>2.690030063284409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1.8556916735855049</v>
      </c>
      <c r="C27">
        <v>1855.571592501291</v>
      </c>
      <c r="D27">
        <v>2.723340043703169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0.36680237432137952</v>
      </c>
      <c r="T31">
        <f t="shared" ref="T31:T38" si="2">ABS((K3-C3)/K3)</f>
        <v>0.28051236995962536</v>
      </c>
      <c r="U31">
        <f t="shared" ref="U31:U42" si="3">ABS((L3-D3)/L3)</f>
        <v>0.26528634062231898</v>
      </c>
      <c r="X31">
        <f t="shared" ref="X31:X42" si="4">ABS((J16-B16)/J16)</f>
        <v>0.46129113404813937</v>
      </c>
      <c r="Y31">
        <f t="shared" si="0"/>
        <v>0.12633818767058858</v>
      </c>
      <c r="Z31">
        <f t="shared" si="0"/>
        <v>0.34226170448034188</v>
      </c>
    </row>
    <row r="32" spans="1:26">
      <c r="S32">
        <f t="shared" si="1"/>
        <v>8.0304087186734277E-2</v>
      </c>
      <c r="T32">
        <f t="shared" si="2"/>
        <v>8.0814551977843263E-2</v>
      </c>
      <c r="U32">
        <f t="shared" si="3"/>
        <v>0.12050642060865942</v>
      </c>
      <c r="X32">
        <f t="shared" si="4"/>
        <v>0.52023509779623789</v>
      </c>
      <c r="Y32">
        <f t="shared" si="0"/>
        <v>0.17464253855612663</v>
      </c>
      <c r="Z32">
        <f t="shared" si="0"/>
        <v>0.50656331975110636</v>
      </c>
    </row>
    <row r="33" spans="18:26">
      <c r="S33">
        <f t="shared" si="1"/>
        <v>7.9056252748789212E-3</v>
      </c>
      <c r="T33">
        <f t="shared" si="2"/>
        <v>0.5067109692148879</v>
      </c>
      <c r="U33">
        <f t="shared" si="3"/>
        <v>0.10515803065244143</v>
      </c>
      <c r="X33">
        <f t="shared" si="4"/>
        <v>0.31980923503025926</v>
      </c>
      <c r="Y33">
        <f t="shared" si="0"/>
        <v>0.18397925449214259</v>
      </c>
      <c r="Z33">
        <f t="shared" si="0"/>
        <v>0.34228143937963651</v>
      </c>
    </row>
    <row r="34" spans="18:26">
      <c r="S34">
        <f t="shared" si="1"/>
        <v>3.8298187946098343E-2</v>
      </c>
      <c r="T34">
        <f t="shared" si="2"/>
        <v>1.1321910377320155</v>
      </c>
      <c r="U34">
        <f t="shared" si="3"/>
        <v>0.12605754401378386</v>
      </c>
      <c r="X34">
        <f t="shared" si="4"/>
        <v>0.17753011554098888</v>
      </c>
      <c r="Y34">
        <f t="shared" si="0"/>
        <v>0.10169847148784154</v>
      </c>
      <c r="Z34">
        <f t="shared" si="0"/>
        <v>0.40329650221308788</v>
      </c>
    </row>
    <row r="35" spans="18:26">
      <c r="S35">
        <f t="shared" si="1"/>
        <v>1.0575871813990638E-2</v>
      </c>
      <c r="T35">
        <f>ABS((K7-C7)/K7)</f>
        <v>4.4668921888425146</v>
      </c>
      <c r="U35">
        <f t="shared" si="3"/>
        <v>9.363982725755822E-2</v>
      </c>
      <c r="X35">
        <f t="shared" si="4"/>
        <v>0.1496565734747082</v>
      </c>
      <c r="Y35">
        <f t="shared" si="0"/>
        <v>2.6244759136230526E-2</v>
      </c>
      <c r="Z35">
        <f t="shared" si="0"/>
        <v>0.23928781778834218</v>
      </c>
    </row>
    <row r="36" spans="18:26">
      <c r="S36">
        <f t="shared" si="1"/>
        <v>1.2240067220685722E-2</v>
      </c>
      <c r="T36">
        <f t="shared" si="2"/>
        <v>0.20372463730581619</v>
      </c>
      <c r="U36">
        <f t="shared" si="3"/>
        <v>5.5551409258248058E-2</v>
      </c>
      <c r="X36">
        <f t="shared" si="4"/>
        <v>0.11974721646225041</v>
      </c>
      <c r="Y36">
        <f t="shared" si="0"/>
        <v>0.16925252123969001</v>
      </c>
      <c r="Z36">
        <f t="shared" si="0"/>
        <v>0.15360472032740888</v>
      </c>
    </row>
    <row r="37" spans="18:26">
      <c r="S37">
        <f t="shared" si="1"/>
        <v>2.5077290102211994E-2</v>
      </c>
      <c r="T37">
        <f t="shared" si="2"/>
        <v>0.26628518619021957</v>
      </c>
      <c r="U37">
        <f t="shared" si="3"/>
        <v>7.7809791761784992E-3</v>
      </c>
      <c r="X37">
        <f t="shared" si="4"/>
        <v>0.12409545796100524</v>
      </c>
      <c r="Y37">
        <f t="shared" si="0"/>
        <v>0.24204364384991695</v>
      </c>
      <c r="Z37">
        <f t="shared" si="0"/>
        <v>0.17626885649927224</v>
      </c>
    </row>
    <row r="38" spans="18:26">
      <c r="S38">
        <f t="shared" si="1"/>
        <v>8.2795914921549654E-3</v>
      </c>
      <c r="T38">
        <f t="shared" si="2"/>
        <v>0.12629996407792898</v>
      </c>
      <c r="U38">
        <f t="shared" si="3"/>
        <v>1.143255648497221E-2</v>
      </c>
      <c r="X38">
        <f t="shared" si="4"/>
        <v>0.13282998290313996</v>
      </c>
      <c r="Y38">
        <f t="shared" si="0"/>
        <v>0.2155491210393948</v>
      </c>
      <c r="Z38">
        <f t="shared" si="0"/>
        <v>0.17058478695407303</v>
      </c>
    </row>
    <row r="39" spans="18:26">
      <c r="S39">
        <f t="shared" si="1"/>
        <v>1.3926583515362218E-2</v>
      </c>
      <c r="T39">
        <f>ABS((K11-C11)/K11)</f>
        <v>0.1509865552082221</v>
      </c>
      <c r="U39">
        <f t="shared" si="3"/>
        <v>8.2599336167867316E-3</v>
      </c>
      <c r="X39">
        <f t="shared" si="4"/>
        <v>0.16584405757510867</v>
      </c>
      <c r="Y39">
        <f t="shared" si="0"/>
        <v>0.22474551524878042</v>
      </c>
      <c r="Z39">
        <f t="shared" si="0"/>
        <v>0.14189552864852192</v>
      </c>
    </row>
    <row r="40" spans="18:26">
      <c r="S40">
        <f t="shared" si="1"/>
        <v>2.5161810358436617E-2</v>
      </c>
      <c r="T40">
        <f t="shared" ref="T40:T41" si="5">ABS((K12-C12)/K12)</f>
        <v>0.12978781666317865</v>
      </c>
      <c r="U40">
        <f t="shared" si="3"/>
        <v>1.4810100259682674E-2</v>
      </c>
      <c r="X40">
        <f t="shared" si="4"/>
        <v>0.16762408151278232</v>
      </c>
      <c r="Y40">
        <f t="shared" si="0"/>
        <v>0.23245807698001339</v>
      </c>
      <c r="Z40">
        <f t="shared" si="0"/>
        <v>9.9423068445743473E-2</v>
      </c>
    </row>
    <row r="41" spans="18:26">
      <c r="S41">
        <f t="shared" si="1"/>
        <v>2.6613878170195563E-2</v>
      </c>
      <c r="T41">
        <f t="shared" si="5"/>
        <v>0.10418502971823733</v>
      </c>
      <c r="U41">
        <f t="shared" si="3"/>
        <v>1.8344033140535156E-2</v>
      </c>
      <c r="X41">
        <f t="shared" si="4"/>
        <v>0.1822204501722649</v>
      </c>
      <c r="Y41">
        <f t="shared" si="0"/>
        <v>0.20580284108899954</v>
      </c>
      <c r="Z41">
        <f t="shared" si="0"/>
        <v>9.2619846987980814E-2</v>
      </c>
    </row>
    <row r="42" spans="18:26">
      <c r="S42">
        <f>ABS((J14-B14)/J14)</f>
        <v>2.3360016771512206E-2</v>
      </c>
      <c r="T42">
        <f>ABS((K14-C14)/K14)</f>
        <v>0.17736478194948885</v>
      </c>
      <c r="U42">
        <f t="shared" si="3"/>
        <v>2.1862920183858599E-2</v>
      </c>
      <c r="X42">
        <f t="shared" si="4"/>
        <v>0.20390013856591721</v>
      </c>
      <c r="Y42">
        <f t="shared" si="0"/>
        <v>0.1620053323843694</v>
      </c>
      <c r="Z42">
        <f t="shared" si="0"/>
        <v>0.15493640530244651</v>
      </c>
    </row>
    <row r="43" spans="18:26">
      <c r="R43" t="s">
        <v>5</v>
      </c>
      <c r="S43">
        <f>( SUM(S31:S41)/12)*100</f>
        <v>5.1265447283510737</v>
      </c>
      <c r="T43">
        <f>( SUM(T31:T41)/12)*100</f>
        <v>62.069919224087414</v>
      </c>
      <c r="U43">
        <f>( SUM(U31:U41)/12)*100</f>
        <v>6.8902264590930447</v>
      </c>
      <c r="X43">
        <f t="shared" ref="X43:Z43" si="6">( SUM(X31:X41)/12)*100</f>
        <v>21.007361687307377</v>
      </c>
      <c r="Y43">
        <f t="shared" si="6"/>
        <v>15.856291089914373</v>
      </c>
      <c r="Z43">
        <f t="shared" si="6"/>
        <v>22.234063262295955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2020-02-17T20:58:02Z</dcterms:modified>
</cp:coreProperties>
</file>