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AC11D36-ACFA-44B5-B105-071993142E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<sst xmlns="http://schemas.openxmlformats.org/spreadsheetml/2006/main" count="6" uniqueCount="6">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</sst>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0.28415512543999411</c:v>
                </c:pt>
                <c:pt idx="2">
                  <c:v>0.50388736184868854</c:v>
                </c:pt>
                <c:pt idx="3">
                  <c:v>0.72853987522796848</c:v>
                </c:pt>
                <c:pt idx="4">
                  <c:v>0.95026913971990168</c:v>
                </c:pt>
                <c:pt idx="5">
                  <c:v>1.154077077135693</c:v>
                </c:pt>
                <c:pt idx="6">
                  <c:v>1.347089295406076</c:v>
                </c:pt>
                <c:pt idx="7">
                  <c:v>1.5233720569791149</c:v>
                </c:pt>
                <c:pt idx="8">
                  <c:v>1.704093824687696</c:v>
                </c:pt>
                <c:pt idx="9">
                  <c:v>1.866620271239454</c:v>
                </c:pt>
                <c:pt idx="10">
                  <c:v>1.9957350253944599</c:v>
                </c:pt>
                <c:pt idx="11">
                  <c:v>2.1139780886140209</c:v>
                </c:pt>
                <c:pt idx="12">
                  <c:v>2.2245253101791151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626.04504631390614</c:v>
                </c:pt>
                <c:pt idx="2">
                  <c:v>445.55108018943821</c:v>
                </c:pt>
                <c:pt idx="3">
                  <c:v>262.19864135993203</c:v>
                </c:pt>
                <c:pt idx="4">
                  <c:v>163.2894297803887</c:v>
                </c:pt>
                <c:pt idx="5">
                  <c:v>338.54332356654089</c:v>
                </c:pt>
                <c:pt idx="6">
                  <c:v>865.89212605733815</c:v>
                </c:pt>
                <c:pt idx="7">
                  <c:v>2231.9778092228521</c:v>
                </c:pt>
                <c:pt idx="8">
                  <c:v>3997.9572671463461</c:v>
                </c:pt>
                <c:pt idx="9">
                  <c:v>5667.0325691296566</c:v>
                </c:pt>
                <c:pt idx="10">
                  <c:v>7078.8434202625867</c:v>
                </c:pt>
                <c:pt idx="11">
                  <c:v>8338.2446744251301</c:v>
                </c:pt>
                <c:pt idx="12">
                  <c:v>9527.0350484113987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0.4274761424995428</c:v>
                </c:pt>
                <c:pt idx="2">
                  <c:v>0.83038130352350559</c:v>
                </c:pt>
                <c:pt idx="3">
                  <c:v>1.225839742755835</c:v>
                </c:pt>
                <c:pt idx="4">
                  <c:v>1.6113197037972311</c:v>
                </c:pt>
                <c:pt idx="5">
                  <c:v>1.9904865551322961</c:v>
                </c:pt>
                <c:pt idx="6">
                  <c:v>2.3248778379128341</c:v>
                </c:pt>
                <c:pt idx="7">
                  <c:v>2.595813483211161</c:v>
                </c:pt>
                <c:pt idx="8">
                  <c:v>2.833479905591497</c:v>
                </c:pt>
                <c:pt idx="9">
                  <c:v>3.0433419129332502</c:v>
                </c:pt>
                <c:pt idx="10">
                  <c:v>3.2175569774852528</c:v>
                </c:pt>
                <c:pt idx="11">
                  <c:v>3.359079673044929</c:v>
                </c:pt>
                <c:pt idx="12">
                  <c:v>3.4898418301858669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0.22026872070420381</c:v>
                </c:pt>
                <c:pt idx="2">
                  <c:v>0.3745402437001516</c:v>
                </c:pt>
                <c:pt idx="3">
                  <c:v>0.53231580094468434</c:v>
                </c:pt>
                <c:pt idx="4">
                  <c:v>0.69446688025250358</c:v>
                </c:pt>
                <c:pt idx="5">
                  <c:v>0.84756661002211697</c:v>
                </c:pt>
                <c:pt idx="6">
                  <c:v>1.011893378901058</c:v>
                </c:pt>
                <c:pt idx="7">
                  <c:v>1.1814193171143621</c:v>
                </c:pt>
                <c:pt idx="8">
                  <c:v>1.3408220917485869</c:v>
                </c:pt>
                <c:pt idx="9">
                  <c:v>1.4858031205706199</c:v>
                </c:pt>
                <c:pt idx="10">
                  <c:v>1.617700970761782</c:v>
                </c:pt>
                <c:pt idx="11">
                  <c:v>1.728110904874494</c:v>
                </c:pt>
                <c:pt idx="12">
                  <c:v>1.821642962375893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710.3403942</c:v>
                </c:pt>
                <c:pt idx="2">
                  <c:v>605.5033745</c:v>
                </c:pt>
                <c:pt idx="3">
                  <c:v>491.0221745</c:v>
                </c:pt>
                <c:pt idx="4">
                  <c:v>387.2802867</c:v>
                </c:pt>
                <c:pt idx="5">
                  <c:v>357.5676205</c:v>
                </c:pt>
                <c:pt idx="6">
                  <c:v>417.3756244</c:v>
                </c:pt>
                <c:pt idx="7">
                  <c:v>543.4280002</c:v>
                </c:pt>
                <c:pt idx="8">
                  <c:v>686.3517308</c:v>
                </c:pt>
                <c:pt idx="9">
                  <c:v>825.9088105</c:v>
                </c:pt>
                <c:pt idx="10">
                  <c:v>946.5947727</c:v>
                </c:pt>
                <c:pt idx="11">
                  <c:v>1085.768656</c:v>
                </c:pt>
                <c:pt idx="12">
                  <c:v>1284.768736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710.34039422819114</c:v>
                </c:pt>
                <c:pt idx="2">
                  <c:v>605.50337450937445</c:v>
                </c:pt>
                <c:pt idx="3">
                  <c:v>491.02217449781227</c:v>
                </c:pt>
                <c:pt idx="4">
                  <c:v>387.28028671900569</c:v>
                </c:pt>
                <c:pt idx="5">
                  <c:v>357.56762050163479</c:v>
                </c:pt>
                <c:pt idx="6">
                  <c:v>417.3756244428896</c:v>
                </c:pt>
                <c:pt idx="7">
                  <c:v>543.42800016772139</c:v>
                </c:pt>
                <c:pt idx="8">
                  <c:v>686.35173078949106</c:v>
                </c:pt>
                <c:pt idx="9">
                  <c:v>825.90881048255733</c:v>
                </c:pt>
                <c:pt idx="10">
                  <c:v>946.59477266577028</c:v>
                </c:pt>
                <c:pt idx="11">
                  <c:v>1085.768656318171</c:v>
                </c:pt>
                <c:pt idx="12">
                  <c:v>1284.7687357099251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0.28006917095667377</c:v>
                </c:pt>
                <c:pt idx="2">
                  <c:v>0.5457867397251237</c:v>
                </c:pt>
                <c:pt idx="3">
                  <c:v>0.80784123489583148</c:v>
                </c:pt>
                <c:pt idx="4">
                  <c:v>1.069804058640043</c:v>
                </c:pt>
                <c:pt idx="5">
                  <c:v>1.3561650650816071</c:v>
                </c:pt>
                <c:pt idx="6">
                  <c:v>1.6411997199535391</c:v>
                </c:pt>
                <c:pt idx="7">
                  <c:v>1.918554473921581</c:v>
                </c:pt>
                <c:pt idx="8">
                  <c:v>2.1785899028225031</c:v>
                </c:pt>
                <c:pt idx="9">
                  <c:v>2.391057723182795</c:v>
                </c:pt>
                <c:pt idx="10">
                  <c:v>2.5270019209274981</c:v>
                </c:pt>
                <c:pt idx="11">
                  <c:v>2.5771499514242708</c:v>
                </c:pt>
                <c:pt idx="12">
                  <c:v>2.5920142980129812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0.28415512543999411</v>
      </c>
      <c r="C3">
        <v>626.04504631390614</v>
      </c>
      <c r="D3">
        <v>0.4274761424995428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0.50388736184868854</v>
      </c>
      <c r="C4">
        <v>445.55108018943821</v>
      </c>
      <c r="D4">
        <v>0.83038130352350559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0.72853987522796848</v>
      </c>
      <c r="C5">
        <v>262.19864135993203</v>
      </c>
      <c r="D5">
        <v>1.225839742755835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0.95026913971990168</v>
      </c>
      <c r="C6">
        <v>163.2894297803887</v>
      </c>
      <c r="D6">
        <v>1.6113197037972311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1.154077077135693</v>
      </c>
      <c r="C7">
        <v>338.54332356654089</v>
      </c>
      <c r="D7">
        <v>1.9904865551322961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1.347089295406076</v>
      </c>
      <c r="C8">
        <v>865.89212605733815</v>
      </c>
      <c r="D8">
        <v>2.3248778379128341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1.5233720569791149</v>
      </c>
      <c r="C9">
        <v>2231.9778092228521</v>
      </c>
      <c r="D9">
        <v>2.595813483211161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1.704093824687696</v>
      </c>
      <c r="C10">
        <v>3997.9572671463461</v>
      </c>
      <c r="D10">
        <v>2.833479905591497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1.866620271239454</v>
      </c>
      <c r="C11">
        <v>5667.0325691296566</v>
      </c>
      <c r="D11">
        <v>3.0433419129332502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1.9957350253944599</v>
      </c>
      <c r="C12">
        <v>7078.8434202625867</v>
      </c>
      <c r="D12">
        <v>3.2175569774852528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2.1139780886140209</v>
      </c>
      <c r="C13">
        <v>8338.2446744251301</v>
      </c>
      <c r="D13">
        <v>3.359079673044929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2.2245253101791151</v>
      </c>
      <c r="C14">
        <v>9527.0350484113987</v>
      </c>
      <c r="D14">
        <v>3.4898418301858669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0.22026872070420381</v>
      </c>
      <c r="C16">
        <v>710.34039422819114</v>
      </c>
      <c r="D16">
        <v>0.28006917095667377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0.3745402437001516</v>
      </c>
      <c r="C17">
        <v>605.50337450937445</v>
      </c>
      <c r="D17">
        <v>0.5457867397251237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0.53231580094468434</v>
      </c>
      <c r="C18">
        <v>491.02217449781227</v>
      </c>
      <c r="D18">
        <v>0.80784123489583148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0.69446688025250358</v>
      </c>
      <c r="C19">
        <v>387.28028671900569</v>
      </c>
      <c r="D19">
        <v>1.069804058640043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0.84756661002211697</v>
      </c>
      <c r="C20">
        <v>357.56762050163479</v>
      </c>
      <c r="D20">
        <v>1.3561650650816071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1.011893378901058</v>
      </c>
      <c r="C21">
        <v>417.3756244428896</v>
      </c>
      <c r="D21">
        <v>1.6411997199535391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1.1814193171143621</v>
      </c>
      <c r="C22">
        <v>543.42800016772139</v>
      </c>
      <c r="D22">
        <v>1.918554473921581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1.3408220917485869</v>
      </c>
      <c r="C23">
        <v>686.35173078949106</v>
      </c>
      <c r="D23">
        <v>2.1785899028225031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1.4858031205706199</v>
      </c>
      <c r="C24">
        <v>825.90881048255733</v>
      </c>
      <c r="D24">
        <v>2.391057723182795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1.617700970761782</v>
      </c>
      <c r="C25">
        <v>946.59477266577028</v>
      </c>
      <c r="D25">
        <v>2.5270019209274981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1.728110904874494</v>
      </c>
      <c r="C26">
        <v>1085.768656318171</v>
      </c>
      <c r="D26">
        <v>2.5771499514242708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1.821642962375893</v>
      </c>
      <c r="C27">
        <v>1284.7687357099251</v>
      </c>
      <c r="D27">
        <v>2.5920142980129812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0.32042344535313244</v>
      </c>
      <c r="T31">
        <f t="shared" ref="T31:T38" si="2">ABS((K3-C3)/K3)</f>
        <v>0.28638511992501309</v>
      </c>
      <c r="U31">
        <f t="shared" ref="U31:U42" si="3">ABS((L3-D3)/L3)</f>
        <v>0.29538224999861451</v>
      </c>
      <c r="X31">
        <f t="shared" ref="X31:X42" si="4">ABS((J16-B16)/J16)</f>
        <v>0.41469955494029415</v>
      </c>
      <c r="Y31">
        <f t="shared" si="0"/>
        <v>7.5438768413131352E-2</v>
      </c>
      <c r="Z31">
        <f t="shared" si="0"/>
        <v>0.27304168616669899</v>
      </c>
    </row>
    <row r="32" spans="1:26">
      <c r="S32">
        <f t="shared" si="1"/>
        <v>6.2157170844621745E-2</v>
      </c>
      <c r="T32">
        <f t="shared" si="2"/>
        <v>6.3062875490099271E-2</v>
      </c>
      <c r="U32">
        <f t="shared" si="3"/>
        <v>0.12213689665338594</v>
      </c>
      <c r="X32">
        <f t="shared" si="4"/>
        <v>0.49936046317114335</v>
      </c>
      <c r="Y32">
        <f t="shared" si="0"/>
        <v>0.1297738222055555</v>
      </c>
      <c r="Z32">
        <f t="shared" si="0"/>
        <v>0.39231311154368287</v>
      </c>
    </row>
    <row r="33" spans="18:26">
      <c r="S33">
        <f t="shared" si="1"/>
        <v>1.7047645097876178E-3</v>
      </c>
      <c r="T33">
        <f t="shared" si="2"/>
        <v>0.15629358895668166</v>
      </c>
      <c r="U33">
        <f t="shared" si="3"/>
        <v>0.10436012860886022</v>
      </c>
      <c r="X33">
        <f t="shared" si="4"/>
        <v>0.31598467477054215</v>
      </c>
      <c r="Y33">
        <f t="shared" si="0"/>
        <v>0.19253054678866591</v>
      </c>
      <c r="Z33">
        <f t="shared" si="0"/>
        <v>0.22400187105429006</v>
      </c>
    </row>
    <row r="34" spans="18:26">
      <c r="S34">
        <f t="shared" si="1"/>
        <v>4.0907206580640225E-2</v>
      </c>
      <c r="T34">
        <f t="shared" si="2"/>
        <v>0.34500830413000927</v>
      </c>
      <c r="U34">
        <f t="shared" si="3"/>
        <v>0.13473218577269802</v>
      </c>
      <c r="X34">
        <f t="shared" si="4"/>
        <v>0.18227252341250177</v>
      </c>
      <c r="Y34">
        <f t="shared" si="0"/>
        <v>0.2404779628966352</v>
      </c>
      <c r="Z34">
        <f t="shared" si="0"/>
        <v>0.27055113852736706</v>
      </c>
    </row>
    <row r="35" spans="18:26">
      <c r="S35">
        <f t="shared" si="1"/>
        <v>2.2631201612726207E-2</v>
      </c>
      <c r="T35">
        <f>ABS((K7-C7)/K7)</f>
        <v>1.3061534302897879</v>
      </c>
      <c r="U35">
        <f t="shared" si="3"/>
        <v>0.1245686752159865</v>
      </c>
      <c r="X35">
        <f t="shared" si="4"/>
        <v>0.14135013469178148</v>
      </c>
      <c r="Y35">
        <f t="shared" si="0"/>
        <v>0.2233544298400634</v>
      </c>
      <c r="Z35">
        <f t="shared" si="0"/>
        <v>0.13714997910582505</v>
      </c>
    </row>
    <row r="36" spans="18:26">
      <c r="S36">
        <f t="shared" si="1"/>
        <v>8.9101711256061936E-3</v>
      </c>
      <c r="T36">
        <f t="shared" si="2"/>
        <v>0.4963810962012527</v>
      </c>
      <c r="U36">
        <f t="shared" si="3"/>
        <v>9.6640489581525463E-2</v>
      </c>
      <c r="X36">
        <f t="shared" si="4"/>
        <v>0.10977558554623597</v>
      </c>
      <c r="Y36">
        <f t="shared" si="0"/>
        <v>0.38403833464744747</v>
      </c>
      <c r="Z36">
        <f t="shared" si="0"/>
        <v>6.8489401011418649E-2</v>
      </c>
    </row>
    <row r="37" spans="18:26">
      <c r="S37">
        <f t="shared" si="1"/>
        <v>4.3328434725178038E-3</v>
      </c>
      <c r="T37">
        <f t="shared" si="2"/>
        <v>0.40178132391428339</v>
      </c>
      <c r="U37">
        <f t="shared" si="3"/>
        <v>3.0084715559984522E-2</v>
      </c>
      <c r="X37">
        <f t="shared" si="4"/>
        <v>0.11623140316927635</v>
      </c>
      <c r="Y37">
        <f t="shared" si="0"/>
        <v>0.42736775535540422</v>
      </c>
      <c r="Z37">
        <f t="shared" si="0"/>
        <v>0.1013515923774862</v>
      </c>
    </row>
    <row r="38" spans="18:26">
      <c r="S38">
        <f t="shared" si="1"/>
        <v>2.2312678278515958E-3</v>
      </c>
      <c r="T38">
        <f t="shared" si="2"/>
        <v>0.2180875862457152</v>
      </c>
      <c r="U38">
        <f t="shared" si="3"/>
        <v>2.2916933426533202E-2</v>
      </c>
      <c r="X38">
        <f t="shared" si="4"/>
        <v>0.12212075633825996</v>
      </c>
      <c r="Y38">
        <f t="shared" si="0"/>
        <v>0.40477692239225471</v>
      </c>
      <c r="Z38">
        <f t="shared" si="0"/>
        <v>0.11152546062372609</v>
      </c>
    </row>
    <row r="39" spans="18:26">
      <c r="S39">
        <f t="shared" si="1"/>
        <v>9.9606071711817179E-3</v>
      </c>
      <c r="T39">
        <f>ABS((K11-C11)/K11)</f>
        <v>0.20845751798599102</v>
      </c>
      <c r="U39">
        <f t="shared" si="3"/>
        <v>4.2240381141524057E-2</v>
      </c>
      <c r="X39">
        <f t="shared" si="4"/>
        <v>0.15009143166701747</v>
      </c>
      <c r="Y39">
        <f t="shared" si="0"/>
        <v>0.42142990509102812</v>
      </c>
      <c r="Z39">
        <f t="shared" si="0"/>
        <v>9.6815469349905869E-2</v>
      </c>
    </row>
    <row r="40" spans="18:26">
      <c r="S40">
        <f t="shared" si="1"/>
        <v>2.0065292450918228E-2</v>
      </c>
      <c r="T40">
        <f t="shared" ref="T40:T41" si="5">ABS((K12-C12)/K12)</f>
        <v>0.17311924911369284</v>
      </c>
      <c r="U40">
        <f t="shared" si="3"/>
        <v>1.8214233381409074E-2</v>
      </c>
      <c r="X40">
        <f t="shared" si="4"/>
        <v>0.15032423434671255</v>
      </c>
      <c r="Y40">
        <f t="shared" si="0"/>
        <v>0.44901351998499983</v>
      </c>
      <c r="Z40">
        <f t="shared" si="0"/>
        <v>5.9095524278079618E-2</v>
      </c>
    </row>
    <row r="41" spans="18:26">
      <c r="S41">
        <f t="shared" si="1"/>
        <v>2.0535565670193757E-2</v>
      </c>
      <c r="T41">
        <f t="shared" si="5"/>
        <v>0.14004405113946175</v>
      </c>
      <c r="U41">
        <f t="shared" si="3"/>
        <v>1.1770985856906389E-2</v>
      </c>
      <c r="X41">
        <f t="shared" si="4"/>
        <v>0.16355433939839345</v>
      </c>
      <c r="Y41">
        <f t="shared" si="0"/>
        <v>0.44806392013106394</v>
      </c>
      <c r="Z41">
        <f t="shared" si="0"/>
        <v>4.6770898222693189E-2</v>
      </c>
    </row>
    <row r="42" spans="18:26">
      <c r="S42">
        <f>ABS((J14-B14)/J14)</f>
        <v>1.7479214619886427E-2</v>
      </c>
      <c r="T42">
        <f>ABS((K14-C14)/K14)</f>
        <v>0.20506289313559697</v>
      </c>
      <c r="U42">
        <f t="shared" si="3"/>
        <v>5.7181066818059699E-3</v>
      </c>
      <c r="X42">
        <f t="shared" si="4"/>
        <v>0.18181066717003558</v>
      </c>
      <c r="Y42">
        <f t="shared" si="0"/>
        <v>0.41978560461097186</v>
      </c>
      <c r="Z42">
        <f t="shared" si="0"/>
        <v>9.9242704840110732E-2</v>
      </c>
    </row>
    <row r="43" spans="18:26">
      <c r="R43" t="s">
        <v>5</v>
      </c>
      <c r="S43">
        <f>( SUM(S31:S41)/12)*100</f>
        <v>4.2821628051598122</v>
      </c>
      <c r="T43">
        <f>( SUM(T31:T41)/12)*100</f>
        <v>31.623117861599901</v>
      </c>
      <c r="U43">
        <f>( SUM(U31:U41)/12)*100</f>
        <v>8.358732293311899</v>
      </c>
      <c r="X43">
        <f t="shared" ref="X43:Z43" si="6">( SUM(X31:X41)/12)*100</f>
        <v>19.71470917876799</v>
      </c>
      <c r="Y43">
        <f t="shared" si="6"/>
        <v>28.302215731218748</v>
      </c>
      <c r="Z43">
        <f t="shared" si="6"/>
        <v>14.842551102176445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2020-02-17T23:03:44Z</dcterms:modified>
</cp:coreProperties>
</file>