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EA715F71-6A96-4260-88DC-A4D89368D4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<sst xmlns="http://schemas.openxmlformats.org/spreadsheetml/2006/main" count="6" uniqueCount="6">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</sst>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0.29030870490728722</c:v>
                </c:pt>
                <c:pt idx="2">
                  <c:v>0.51770704477740792</c:v>
                </c:pt>
                <c:pt idx="3">
                  <c:v>0.746542904891764</c:v>
                </c:pt>
                <c:pt idx="4">
                  <c:v>0.96135800077992029</c:v>
                </c:pt>
                <c:pt idx="5">
                  <c:v>1.1417226972031711</c:v>
                </c:pt>
                <c:pt idx="6">
                  <c:v>1.303324781587887</c:v>
                </c:pt>
                <c:pt idx="7">
                  <c:v>1.458752250993109</c:v>
                </c:pt>
                <c:pt idx="8">
                  <c:v>1.6190844603247001</c:v>
                </c:pt>
                <c:pt idx="9">
                  <c:v>1.763487956400358</c:v>
                </c:pt>
                <c:pt idx="10">
                  <c:v>1.88105199754547</c:v>
                </c:pt>
                <c:pt idx="11">
                  <c:v>1.9960746622769019</c:v>
                </c:pt>
                <c:pt idx="12">
                  <c:v>2.1084364944416172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669.0153370713499</c:v>
                </c:pt>
                <c:pt idx="2">
                  <c:v>461.28891678340761</c:v>
                </c:pt>
                <c:pt idx="3">
                  <c:v>213.33339737511321</c:v>
                </c:pt>
                <c:pt idx="4">
                  <c:v>95.455671830632127</c:v>
                </c:pt>
                <c:pt idx="5">
                  <c:v>415.8714357811964</c:v>
                </c:pt>
                <c:pt idx="6">
                  <c:v>1219.7204055529501</c:v>
                </c:pt>
                <c:pt idx="7">
                  <c:v>2773.2175635576168</c:v>
                </c:pt>
                <c:pt idx="8">
                  <c:v>4690.0345419123423</c:v>
                </c:pt>
                <c:pt idx="9">
                  <c:v>6466.6935151752377</c:v>
                </c:pt>
                <c:pt idx="10">
                  <c:v>7929.879625423715</c:v>
                </c:pt>
                <c:pt idx="11">
                  <c:v>9212.945667028418</c:v>
                </c:pt>
                <c:pt idx="12">
                  <c:v>10429.22792500136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0.44944199322024431</c:v>
                </c:pt>
                <c:pt idx="2">
                  <c:v>0.8530882786523315</c:v>
                </c:pt>
                <c:pt idx="3">
                  <c:v>1.211627353366509</c:v>
                </c:pt>
                <c:pt idx="4">
                  <c:v>1.525798760159687</c:v>
                </c:pt>
                <c:pt idx="5">
                  <c:v>1.825428151179157</c:v>
                </c:pt>
                <c:pt idx="6">
                  <c:v>2.1086742518628818</c:v>
                </c:pt>
                <c:pt idx="7">
                  <c:v>2.3563571111033101</c:v>
                </c:pt>
                <c:pt idx="8">
                  <c:v>2.5331362155305879</c:v>
                </c:pt>
                <c:pt idx="9">
                  <c:v>2.6798532324399331</c:v>
                </c:pt>
                <c:pt idx="10">
                  <c:v>2.815331475115924</c:v>
                </c:pt>
                <c:pt idx="11">
                  <c:v>2.9364595499079802</c:v>
                </c:pt>
                <c:pt idx="12">
                  <c:v>3.063201646743376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0.196423549446336</c:v>
                </c:pt>
                <c:pt idx="2">
                  <c:v>0.33044670271943261</c:v>
                </c:pt>
                <c:pt idx="3">
                  <c:v>0.4713008215464386</c:v>
                </c:pt>
                <c:pt idx="4">
                  <c:v>0.62243022177982132</c:v>
                </c:pt>
                <c:pt idx="5">
                  <c:v>0.76859349866167936</c:v>
                </c:pt>
                <c:pt idx="6">
                  <c:v>0.93282468325738677</c:v>
                </c:pt>
                <c:pt idx="7">
                  <c:v>1.105914867815865</c:v>
                </c:pt>
                <c:pt idx="8">
                  <c:v>1.270597468888758</c:v>
                </c:pt>
                <c:pt idx="9">
                  <c:v>1.424925970727233</c:v>
                </c:pt>
                <c:pt idx="10">
                  <c:v>1.574711247228902</c:v>
                </c:pt>
                <c:pt idx="11">
                  <c:v>1.7119059807259649</c:v>
                </c:pt>
                <c:pt idx="12">
                  <c:v>1.835448618403011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741.6397047</c:v>
                </c:pt>
                <c:pt idx="2">
                  <c:v>644.605822</c:v>
                </c:pt>
                <c:pt idx="3">
                  <c:v>536.213772</c:v>
                </c:pt>
                <c:pt idx="4">
                  <c:v>469.8695242</c:v>
                </c:pt>
                <c:pt idx="5">
                  <c:v>545.7879032</c:v>
                </c:pt>
                <c:pt idx="6">
                  <c:v>680.1470163</c:v>
                </c:pt>
                <c:pt idx="7">
                  <c:v>788.7354804</c:v>
                </c:pt>
                <c:pt idx="8">
                  <c:v>856.8535597</c:v>
                </c:pt>
                <c:pt idx="9">
                  <c:v>895.6604799</c:v>
                </c:pt>
                <c:pt idx="10">
                  <c:v>933.2575381</c:v>
                </c:pt>
                <c:pt idx="11">
                  <c:v>1047.572771</c:v>
                </c:pt>
                <c:pt idx="12">
                  <c:v>1265.935742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741.63970472867322</c:v>
                </c:pt>
                <c:pt idx="2">
                  <c:v>644.60582195565917</c:v>
                </c:pt>
                <c:pt idx="3">
                  <c:v>536.21377202010399</c:v>
                </c:pt>
                <c:pt idx="4">
                  <c:v>469.86952416545051</c:v>
                </c:pt>
                <c:pt idx="5">
                  <c:v>545.78790316106529</c:v>
                </c:pt>
                <c:pt idx="6">
                  <c:v>680.14701630276318</c:v>
                </c:pt>
                <c:pt idx="7">
                  <c:v>788.73548043586698</c:v>
                </c:pt>
                <c:pt idx="8">
                  <c:v>856.85355973859328</c:v>
                </c:pt>
                <c:pt idx="9">
                  <c:v>895.66047987501929</c:v>
                </c:pt>
                <c:pt idx="10">
                  <c:v>933.25753814686573</c:v>
                </c:pt>
                <c:pt idx="11">
                  <c:v>1047.57277078417</c:v>
                </c:pt>
                <c:pt idx="12">
                  <c:v>1265.935742295954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0.25466061780084348</c:v>
                </c:pt>
                <c:pt idx="2">
                  <c:v>0.49537126962610101</c:v>
                </c:pt>
                <c:pt idx="3">
                  <c:v>0.73804076244703887</c:v>
                </c:pt>
                <c:pt idx="4">
                  <c:v>0.99863608171804519</c:v>
                </c:pt>
                <c:pt idx="5">
                  <c:v>1.3106759727852539</c:v>
                </c:pt>
                <c:pt idx="6">
                  <c:v>1.6274996795618959</c:v>
                </c:pt>
                <c:pt idx="7">
                  <c:v>1.923191013716119</c:v>
                </c:pt>
                <c:pt idx="8">
                  <c:v>2.188754142801228</c:v>
                </c:pt>
                <c:pt idx="9">
                  <c:v>2.399562542877216</c:v>
                </c:pt>
                <c:pt idx="10">
                  <c:v>2.5437687674888552</c:v>
                </c:pt>
                <c:pt idx="11">
                  <c:v>2.6141426127680401</c:v>
                </c:pt>
                <c:pt idx="12">
                  <c:v>2.6476257641088421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L37" sqref="L3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0.29030870490728722</v>
      </c>
      <c r="C3">
        <v>669.0153370713499</v>
      </c>
      <c r="D3">
        <v>0.44944199322024431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0.51770704477740792</v>
      </c>
      <c r="C4">
        <v>461.28891678340761</v>
      </c>
      <c r="D4">
        <v>0.8530882786523315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0.746542904891764</v>
      </c>
      <c r="C5">
        <v>213.33339737511321</v>
      </c>
      <c r="D5">
        <v>1.211627353366509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0.96135800077992029</v>
      </c>
      <c r="C6">
        <v>95.455671830632127</v>
      </c>
      <c r="D6">
        <v>1.525798760159687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1.1417226972031711</v>
      </c>
      <c r="C7">
        <v>415.8714357811964</v>
      </c>
      <c r="D7">
        <v>1.825428151179157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1.303324781587887</v>
      </c>
      <c r="C8">
        <v>1219.7204055529501</v>
      </c>
      <c r="D8">
        <v>2.1086742518628818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1.458752250993109</v>
      </c>
      <c r="C9">
        <v>2773.2175635576168</v>
      </c>
      <c r="D9">
        <v>2.3563571111033101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1.6190844603247001</v>
      </c>
      <c r="C10">
        <v>4690.0345419123423</v>
      </c>
      <c r="D10">
        <v>2.5331362155305879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1.763487956400358</v>
      </c>
      <c r="C11">
        <v>6466.6935151752377</v>
      </c>
      <c r="D11">
        <v>2.6798532324399331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1.88105199754547</v>
      </c>
      <c r="C12">
        <v>7929.879625423715</v>
      </c>
      <c r="D12">
        <v>2.815331475115924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1.9960746622769019</v>
      </c>
      <c r="C13">
        <v>9212.945667028418</v>
      </c>
      <c r="D13">
        <v>2.9364595499079802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2.1084364944416172</v>
      </c>
      <c r="C14">
        <v>10429.22792500136</v>
      </c>
      <c r="D14">
        <v>3.063201646743376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0.196423549446336</v>
      </c>
      <c r="C16">
        <v>741.63970472867322</v>
      </c>
      <c r="D16">
        <v>0.25466061780084348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0.33044670271943261</v>
      </c>
      <c r="C17">
        <v>644.60582195565917</v>
      </c>
      <c r="D17">
        <v>0.49537126962610101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0.4713008215464386</v>
      </c>
      <c r="C18">
        <v>536.21377202010399</v>
      </c>
      <c r="D18">
        <v>0.73804076244703887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0.62243022177982132</v>
      </c>
      <c r="C19">
        <v>469.86952416545051</v>
      </c>
      <c r="D19">
        <v>0.99863608171804519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0.76859349866167936</v>
      </c>
      <c r="C20">
        <v>545.78790316106529</v>
      </c>
      <c r="D20">
        <v>1.3106759727852539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0.93282468325738677</v>
      </c>
      <c r="C21">
        <v>680.14701630276318</v>
      </c>
      <c r="D21">
        <v>1.6274996795618959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1.105914867815865</v>
      </c>
      <c r="C22">
        <v>788.73548043586698</v>
      </c>
      <c r="D22">
        <v>1.923191013716119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1.270597468888758</v>
      </c>
      <c r="C23">
        <v>856.85355973859328</v>
      </c>
      <c r="D23">
        <v>2.188754142801228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1.424925970727233</v>
      </c>
      <c r="C24">
        <v>895.66047987501929</v>
      </c>
      <c r="D24">
        <v>2.399562542877216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1.574711247228902</v>
      </c>
      <c r="C25">
        <v>933.25753814686573</v>
      </c>
      <c r="D25">
        <v>2.5437687674888552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1.7119059807259649</v>
      </c>
      <c r="C26">
        <v>1047.57277078417</v>
      </c>
      <c r="D26">
        <v>2.6141426127680401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1.835448618403011</v>
      </c>
      <c r="C27">
        <v>1265.935742295954</v>
      </c>
      <c r="D27">
        <v>2.6476257641088421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0.34901814547995919</v>
      </c>
      <c r="T31">
        <f t="shared" ref="T31:T38" si="2">ABS((K3-C3)/K3)</f>
        <v>0.37467963316282055</v>
      </c>
      <c r="U31">
        <f t="shared" ref="U31:U42" si="3">ABS((L3-D3)/L3)</f>
        <v>0.36194543400074025</v>
      </c>
      <c r="X31">
        <f t="shared" ref="X31:X42" si="4">ABS((J16-B16)/J16)</f>
        <v>0.26155137730466277</v>
      </c>
      <c r="Y31">
        <f t="shared" si="0"/>
        <v>3.4700371302000176E-2</v>
      </c>
      <c r="Z31">
        <f t="shared" si="0"/>
        <v>0.15754826273110673</v>
      </c>
    </row>
    <row r="32" spans="1:26">
      <c r="S32">
        <f t="shared" si="1"/>
        <v>9.1288037051871704E-2</v>
      </c>
      <c r="T32">
        <f t="shared" si="2"/>
        <v>2.9968211331522911E-2</v>
      </c>
      <c r="U32">
        <f t="shared" si="3"/>
        <v>0.15282199817882636</v>
      </c>
      <c r="X32">
        <f t="shared" si="4"/>
        <v>0.32284508694728831</v>
      </c>
      <c r="Y32">
        <f t="shared" si="0"/>
        <v>7.3575996039581482E-2</v>
      </c>
      <c r="Z32">
        <f t="shared" si="0"/>
        <v>0.2637022184339311</v>
      </c>
    </row>
    <row r="33" spans="18:26">
      <c r="S33">
        <f t="shared" si="1"/>
        <v>2.6458002051098665E-2</v>
      </c>
      <c r="T33">
        <f t="shared" si="2"/>
        <v>0.31353284623640243</v>
      </c>
      <c r="U33">
        <f t="shared" si="3"/>
        <v>9.1556174204062021E-2</v>
      </c>
      <c r="X33">
        <f t="shared" si="4"/>
        <v>0.16514418182061449</v>
      </c>
      <c r="Y33">
        <f t="shared" si="0"/>
        <v>0.11821448442673249</v>
      </c>
      <c r="Z33">
        <f t="shared" si="0"/>
        <v>0.11824357946521036</v>
      </c>
    </row>
    <row r="34" spans="18:26">
      <c r="S34">
        <f t="shared" si="1"/>
        <v>2.9715380722728835E-2</v>
      </c>
      <c r="T34">
        <f t="shared" si="2"/>
        <v>0.61710520725779328</v>
      </c>
      <c r="U34">
        <f t="shared" si="3"/>
        <v>7.4506169126540164E-2</v>
      </c>
      <c r="X34">
        <f t="shared" si="4"/>
        <v>5.963606023122453E-2</v>
      </c>
      <c r="Y34">
        <f t="shared" si="0"/>
        <v>7.8506522523140748E-2</v>
      </c>
      <c r="Z34">
        <f t="shared" si="0"/>
        <v>0.18602860061525561</v>
      </c>
    </row>
    <row r="35" spans="18:26">
      <c r="S35">
        <f t="shared" si="1"/>
        <v>3.3093921745281987E-2</v>
      </c>
      <c r="T35">
        <f>ABS((K7-C7)/K7)</f>
        <v>1.8329116878828091</v>
      </c>
      <c r="U35">
        <f t="shared" si="3"/>
        <v>3.1315339649241242E-2</v>
      </c>
      <c r="X35">
        <f t="shared" si="4"/>
        <v>3.5003364747750239E-2</v>
      </c>
      <c r="Y35">
        <f t="shared" si="0"/>
        <v>0.18546460286938599</v>
      </c>
      <c r="Z35">
        <f t="shared" si="0"/>
        <v>9.9007188315658079E-2</v>
      </c>
    </row>
    <row r="36" spans="18:26">
      <c r="S36">
        <f t="shared" si="1"/>
        <v>4.110890112721672E-2</v>
      </c>
      <c r="T36">
        <f t="shared" si="2"/>
        <v>0.2905880131021496</v>
      </c>
      <c r="U36">
        <f t="shared" si="3"/>
        <v>5.3423340269425868E-3</v>
      </c>
      <c r="X36">
        <f t="shared" si="4"/>
        <v>2.3058437439555504E-2</v>
      </c>
      <c r="Y36">
        <f t="shared" si="0"/>
        <v>3.7588788411498735E-3</v>
      </c>
      <c r="Z36">
        <f t="shared" si="0"/>
        <v>5.957010388144262E-2</v>
      </c>
    </row>
    <row r="37" spans="18:26">
      <c r="S37">
        <f t="shared" si="1"/>
        <v>3.8269876718678084E-2</v>
      </c>
      <c r="T37">
        <f t="shared" si="2"/>
        <v>0.25671727894699148</v>
      </c>
      <c r="U37">
        <f t="shared" si="3"/>
        <v>6.4937654324083285E-2</v>
      </c>
      <c r="X37">
        <f t="shared" si="4"/>
        <v>4.4893110181278346E-2</v>
      </c>
      <c r="Y37">
        <f t="shared" si="0"/>
        <v>0.1688772598146818</v>
      </c>
      <c r="Z37">
        <f t="shared" si="0"/>
        <v>0.10401321108847245</v>
      </c>
    </row>
    <row r="38" spans="18:26">
      <c r="S38">
        <f t="shared" si="1"/>
        <v>4.7765417676468754E-2</v>
      </c>
      <c r="T38">
        <f t="shared" si="2"/>
        <v>8.2732509576017813E-2</v>
      </c>
      <c r="U38">
        <f t="shared" si="3"/>
        <v>8.551039150520294E-2</v>
      </c>
      <c r="X38">
        <f t="shared" si="4"/>
        <v>6.3350463544027069E-2</v>
      </c>
      <c r="Y38">
        <f t="shared" si="0"/>
        <v>0.25691305200017922</v>
      </c>
      <c r="Z38">
        <f t="shared" si="0"/>
        <v>0.11671129734756534</v>
      </c>
    </row>
    <row r="39" spans="18:26">
      <c r="S39">
        <f t="shared" si="1"/>
        <v>6.4661103001825565E-2</v>
      </c>
      <c r="T39">
        <f>ABS((K11-C11)/K11)</f>
        <v>9.6764916561644404E-2</v>
      </c>
      <c r="U39">
        <f t="shared" si="3"/>
        <v>8.2242043684954386E-2</v>
      </c>
      <c r="X39">
        <f t="shared" si="4"/>
        <v>0.10296924740864849</v>
      </c>
      <c r="Y39">
        <f t="shared" si="0"/>
        <v>0.37256708940453992</v>
      </c>
      <c r="Z39">
        <f t="shared" si="0"/>
        <v>0.1007167627877137</v>
      </c>
    </row>
    <row r="40" spans="18:26">
      <c r="S40">
        <f t="shared" si="1"/>
        <v>7.6376314668825468E-2</v>
      </c>
      <c r="T40">
        <f t="shared" ref="T40:T41" si="5">ABS((K12-C12)/K12)</f>
        <v>7.3709583639136614E-2</v>
      </c>
      <c r="U40">
        <f t="shared" si="3"/>
        <v>0.10907231800128993</v>
      </c>
      <c r="X40">
        <f t="shared" si="4"/>
        <v>0.11975485119028789</v>
      </c>
      <c r="Y40">
        <f t="shared" si="0"/>
        <v>0.45677675311591054</v>
      </c>
      <c r="Z40">
        <f t="shared" si="0"/>
        <v>6.612270221661988E-2</v>
      </c>
    </row>
    <row r="41" spans="18:26">
      <c r="S41">
        <f t="shared" si="1"/>
        <v>7.5163479462122137E-2</v>
      </c>
      <c r="T41">
        <f t="shared" si="5"/>
        <v>4.9832699538019935E-2</v>
      </c>
      <c r="U41">
        <f t="shared" si="3"/>
        <v>0.1155242319554276</v>
      </c>
      <c r="X41">
        <f t="shared" si="4"/>
        <v>0.15264340205087853</v>
      </c>
      <c r="Y41">
        <f t="shared" si="0"/>
        <v>0.4674802913866562</v>
      </c>
      <c r="Z41">
        <f t="shared" si="0"/>
        <v>6.1796349621462167E-2</v>
      </c>
    </row>
    <row r="42" spans="18:26">
      <c r="S42">
        <f>ABS((J14-B14)/J14)</f>
        <v>6.8752928562511736E-2</v>
      </c>
      <c r="T42">
        <f>ABS((K14-C14)/K14)</f>
        <v>0.12978379617565813</v>
      </c>
      <c r="U42">
        <f t="shared" si="3"/>
        <v>0.11723295482899831</v>
      </c>
      <c r="X42">
        <f t="shared" si="4"/>
        <v>0.19076723654016534</v>
      </c>
      <c r="Y42">
        <f t="shared" si="0"/>
        <v>0.42829077257103648</v>
      </c>
      <c r="Z42">
        <f t="shared" si="0"/>
        <v>0.12282687197151908</v>
      </c>
    </row>
    <row r="43" spans="18:26">
      <c r="R43" t="s">
        <v>5</v>
      </c>
      <c r="S43">
        <f>( SUM(S31:S41)/12)*100</f>
        <v>7.2743214975506438</v>
      </c>
      <c r="T43">
        <f>( SUM(T31:T41)/12)*100</f>
        <v>33.487854893627564</v>
      </c>
      <c r="U43">
        <f>( SUM(U31:U41)/12)*100</f>
        <v>9.7897840721442542</v>
      </c>
      <c r="X43">
        <f t="shared" ref="X43:Z43" si="6">( SUM(X31:X41)/12)*100</f>
        <v>11.257079857218468</v>
      </c>
      <c r="Y43">
        <f t="shared" si="6"/>
        <v>18.473627514366321</v>
      </c>
      <c r="Z43">
        <f t="shared" si="6"/>
        <v>11.112168970870318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2020-02-17T23:07:21Z</dcterms:modified>
</cp:coreProperties>
</file>