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14E84F7F-C65A-4EE6-B646-77D81E236A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<sst xmlns="http://schemas.openxmlformats.org/spreadsheetml/2006/main" count="6" uniqueCount="6">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</sst>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0.30319908866425938</c:v>
                </c:pt>
                <c:pt idx="2">
                  <c:v>0.53769610558847358</c:v>
                </c:pt>
                <c:pt idx="3">
                  <c:v>0.77297223993741437</c:v>
                </c:pt>
                <c:pt idx="4">
                  <c:v>1.0050787398230661</c:v>
                </c:pt>
                <c:pt idx="5">
                  <c:v>1.222040813211849</c:v>
                </c:pt>
                <c:pt idx="6">
                  <c:v>1.4345723217750941</c:v>
                </c:pt>
                <c:pt idx="7">
                  <c:v>1.6129219845685381</c:v>
                </c:pt>
                <c:pt idx="8">
                  <c:v>1.782118595526871</c:v>
                </c:pt>
                <c:pt idx="9">
                  <c:v>1.93827520244449</c:v>
                </c:pt>
                <c:pt idx="10">
                  <c:v>2.0643928075280078</c:v>
                </c:pt>
                <c:pt idx="11">
                  <c:v>2.1739118736624552</c:v>
                </c:pt>
                <c:pt idx="12">
                  <c:v>2.2649704724462612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775.66915235379952</c:v>
                </c:pt>
                <c:pt idx="2">
                  <c:v>733.90991558400856</c:v>
                </c:pt>
                <c:pt idx="3">
                  <c:v>664.45079319372212</c:v>
                </c:pt>
                <c:pt idx="4">
                  <c:v>693.12562090598317</c:v>
                </c:pt>
                <c:pt idx="5">
                  <c:v>1103.427488422047</c:v>
                </c:pt>
                <c:pt idx="6">
                  <c:v>2033.5883829541399</c:v>
                </c:pt>
                <c:pt idx="7">
                  <c:v>3670.586609501519</c:v>
                </c:pt>
                <c:pt idx="8">
                  <c:v>5490.5715315195321</c:v>
                </c:pt>
                <c:pt idx="9">
                  <c:v>7237.628849065637</c:v>
                </c:pt>
                <c:pt idx="10">
                  <c:v>8780.1550414819558</c:v>
                </c:pt>
                <c:pt idx="11">
                  <c:v>10112.13837516485</c:v>
                </c:pt>
                <c:pt idx="12">
                  <c:v>11293.351328788011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0.43899777704449172</c:v>
                </c:pt>
                <c:pt idx="2">
                  <c:v>0.84982978740576498</c:v>
                </c:pt>
                <c:pt idx="3">
                  <c:v>1.2384372450707499</c:v>
                </c:pt>
                <c:pt idx="4">
                  <c:v>1.612054501760495</c:v>
                </c:pt>
                <c:pt idx="5">
                  <c:v>1.997810965656643</c:v>
                </c:pt>
                <c:pt idx="6">
                  <c:v>2.3737380569838442</c:v>
                </c:pt>
                <c:pt idx="7">
                  <c:v>2.6614813296032849</c:v>
                </c:pt>
                <c:pt idx="8">
                  <c:v>2.8598561567149861</c:v>
                </c:pt>
                <c:pt idx="9">
                  <c:v>3.036297912773716</c:v>
                </c:pt>
                <c:pt idx="10">
                  <c:v>3.1981535230046418</c:v>
                </c:pt>
                <c:pt idx="11">
                  <c:v>3.324463041419758</c:v>
                </c:pt>
                <c:pt idx="12">
                  <c:v>3.4304940401846249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0.2082695146983414</c:v>
                </c:pt>
                <c:pt idx="2">
                  <c:v>0.35004176151390121</c:v>
                </c:pt>
                <c:pt idx="3">
                  <c:v>0.49642298295244508</c:v>
                </c:pt>
                <c:pt idx="4">
                  <c:v>0.65070803914952313</c:v>
                </c:pt>
                <c:pt idx="5">
                  <c:v>0.80102004565111995</c:v>
                </c:pt>
                <c:pt idx="6">
                  <c:v>0.96749127512632782</c:v>
                </c:pt>
                <c:pt idx="7">
                  <c:v>1.1412706849023111</c:v>
                </c:pt>
                <c:pt idx="8">
                  <c:v>1.305432151247274</c:v>
                </c:pt>
                <c:pt idx="9">
                  <c:v>1.4559998558709411</c:v>
                </c:pt>
                <c:pt idx="10">
                  <c:v>1.594730423768663</c:v>
                </c:pt>
                <c:pt idx="11">
                  <c:v>1.7110220632758899</c:v>
                </c:pt>
                <c:pt idx="12">
                  <c:v>1.8069531372082639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618.6582857</c:v>
                </c:pt>
                <c:pt idx="2">
                  <c:v>416.4085742</c:v>
                </c:pt>
                <c:pt idx="3">
                  <c:v>220.5088731</c:v>
                </c:pt>
                <c:pt idx="4">
                  <c:v>96.66566836</c:v>
                </c:pt>
                <c:pt idx="5">
                  <c:v>158.09794</c:v>
                </c:pt>
                <c:pt idx="6">
                  <c:v>332.547103</c:v>
                </c:pt>
                <c:pt idx="7">
                  <c:v>519.2449968</c:v>
                </c:pt>
                <c:pt idx="8">
                  <c:v>687.5196299</c:v>
                </c:pt>
                <c:pt idx="9">
                  <c:v>839.1145538</c:v>
                </c:pt>
                <c:pt idx="10">
                  <c:v>1001.539582</c:v>
                </c:pt>
                <c:pt idx="11">
                  <c:v>1239.382846</c:v>
                </c:pt>
                <c:pt idx="12">
                  <c:v>1554.048333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618.65828572545615</c:v>
                </c:pt>
                <c:pt idx="2">
                  <c:v>416.40857420586963</c:v>
                </c:pt>
                <c:pt idx="3">
                  <c:v>220.50887313317841</c:v>
                </c:pt>
                <c:pt idx="4">
                  <c:v>96.665668360309155</c:v>
                </c:pt>
                <c:pt idx="5">
                  <c:v>158.09793998886701</c:v>
                </c:pt>
                <c:pt idx="6">
                  <c:v>332.54710301565228</c:v>
                </c:pt>
                <c:pt idx="7">
                  <c:v>519.24499682561986</c:v>
                </c:pt>
                <c:pt idx="8">
                  <c:v>687.51962992189237</c:v>
                </c:pt>
                <c:pt idx="9">
                  <c:v>839.11455382648251</c:v>
                </c:pt>
                <c:pt idx="10">
                  <c:v>1001.539582057087</c:v>
                </c:pt>
                <c:pt idx="11">
                  <c:v>1239.3828459691549</c:v>
                </c:pt>
                <c:pt idx="12">
                  <c:v>1554.048332748514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0.25702633603456038</c:v>
                </c:pt>
                <c:pt idx="2">
                  <c:v>0.49784506462617117</c:v>
                </c:pt>
                <c:pt idx="3">
                  <c:v>0.73748453149113802</c:v>
                </c:pt>
                <c:pt idx="4">
                  <c:v>0.98827410932546889</c:v>
                </c:pt>
                <c:pt idx="5">
                  <c:v>1.287012153883381</c:v>
                </c:pt>
                <c:pt idx="6">
                  <c:v>1.5881666522818261</c:v>
                </c:pt>
                <c:pt idx="7">
                  <c:v>1.871466558758843</c:v>
                </c:pt>
                <c:pt idx="8">
                  <c:v>2.132289505996861</c:v>
                </c:pt>
                <c:pt idx="9">
                  <c:v>2.3449402970663309</c:v>
                </c:pt>
                <c:pt idx="10">
                  <c:v>2.4906815218800351</c:v>
                </c:pt>
                <c:pt idx="11">
                  <c:v>2.5605219997889699</c:v>
                </c:pt>
                <c:pt idx="12">
                  <c:v>2.592499573548102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J38" sqref="J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0.30319908866425938</v>
      </c>
      <c r="C3">
        <v>775.66915235379952</v>
      </c>
      <c r="D3">
        <v>0.43899777704449172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0.53769610558847358</v>
      </c>
      <c r="C4">
        <v>733.90991558400856</v>
      </c>
      <c r="D4">
        <v>0.84982978740576498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0.77297223993741437</v>
      </c>
      <c r="C5">
        <v>664.45079319372212</v>
      </c>
      <c r="D5">
        <v>1.2384372450707499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1.0050787398230661</v>
      </c>
      <c r="C6">
        <v>693.12562090598317</v>
      </c>
      <c r="D6">
        <v>1.612054501760495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1.222040813211849</v>
      </c>
      <c r="C7">
        <v>1103.427488422047</v>
      </c>
      <c r="D7">
        <v>1.997810965656643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1.4345723217750941</v>
      </c>
      <c r="C8">
        <v>2033.5883829541399</v>
      </c>
      <c r="D8">
        <v>2.3737380569838442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1.6129219845685381</v>
      </c>
      <c r="C9">
        <v>3670.586609501519</v>
      </c>
      <c r="D9">
        <v>2.6614813296032849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1.782118595526871</v>
      </c>
      <c r="C10">
        <v>5490.5715315195321</v>
      </c>
      <c r="D10">
        <v>2.8598561567149861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1.93827520244449</v>
      </c>
      <c r="C11">
        <v>7237.628849065637</v>
      </c>
      <c r="D11">
        <v>3.036297912773716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2.0643928075280078</v>
      </c>
      <c r="C12">
        <v>8780.1550414819558</v>
      </c>
      <c r="D12">
        <v>3.1981535230046418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2.1739118736624552</v>
      </c>
      <c r="C13">
        <v>10112.13837516485</v>
      </c>
      <c r="D13">
        <v>3.324463041419758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2.2649704724462612</v>
      </c>
      <c r="C14">
        <v>11293.351328788011</v>
      </c>
      <c r="D14">
        <v>3.4304940401846249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0.2082695146983414</v>
      </c>
      <c r="C16">
        <v>618.65828572545615</v>
      </c>
      <c r="D16">
        <v>0.25702633603456038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0.35004176151390121</v>
      </c>
      <c r="C17">
        <v>416.40857420586963</v>
      </c>
      <c r="D17">
        <v>0.49784506462617117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0.49642298295244508</v>
      </c>
      <c r="C18">
        <v>220.50887313317841</v>
      </c>
      <c r="D18">
        <v>0.73748453149113802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0.65070803914952313</v>
      </c>
      <c r="C19">
        <v>96.665668360309155</v>
      </c>
      <c r="D19">
        <v>0.98827410932546889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0.80102004565111995</v>
      </c>
      <c r="C20">
        <v>158.09793998886701</v>
      </c>
      <c r="D20">
        <v>1.287012153883381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0.96749127512632782</v>
      </c>
      <c r="C21">
        <v>332.54710301565228</v>
      </c>
      <c r="D21">
        <v>1.5881666522818261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1.1412706849023111</v>
      </c>
      <c r="C22">
        <v>519.24499682561986</v>
      </c>
      <c r="D22">
        <v>1.871466558758843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1.305432151247274</v>
      </c>
      <c r="C23">
        <v>687.51962992189237</v>
      </c>
      <c r="D23">
        <v>2.132289505996861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1.4559998558709411</v>
      </c>
      <c r="C24">
        <v>839.11455382648251</v>
      </c>
      <c r="D24">
        <v>2.3449402970663309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1.594730423768663</v>
      </c>
      <c r="C25">
        <v>1001.539582057087</v>
      </c>
      <c r="D25">
        <v>2.4906815218800351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1.7110220632758899</v>
      </c>
      <c r="C26">
        <v>1239.3828459691549</v>
      </c>
      <c r="D26">
        <v>2.5605219997889699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1.8069531372082639</v>
      </c>
      <c r="C27">
        <v>1554.048332748514</v>
      </c>
      <c r="D27">
        <v>2.592499573548102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0.40891769825399338</v>
      </c>
      <c r="T31">
        <f t="shared" ref="T31:T38" si="2">ABS((K3-C3)/K3)</f>
        <v>0.59382980737214019</v>
      </c>
      <c r="U31">
        <f t="shared" ref="U31:U42" si="3">ABS((L3-D3)/L3)</f>
        <v>0.33029629407421729</v>
      </c>
      <c r="X31">
        <f t="shared" ref="X31:X42" si="4">ABS((J16-B16)/J16)</f>
        <v>0.33763336350893636</v>
      </c>
      <c r="Y31">
        <f t="shared" si="0"/>
        <v>0.19476990013607159</v>
      </c>
      <c r="Z31">
        <f t="shared" si="0"/>
        <v>0.16830152742981988</v>
      </c>
    </row>
    <row r="32" spans="1:26">
      <c r="S32">
        <f t="shared" si="1"/>
        <v>0.13342349407351095</v>
      </c>
      <c r="T32">
        <f t="shared" si="2"/>
        <v>0.54331899647560356</v>
      </c>
      <c r="U32">
        <f t="shared" si="3"/>
        <v>0.14841863162941216</v>
      </c>
      <c r="X32">
        <f t="shared" si="4"/>
        <v>0.4012880765168183</v>
      </c>
      <c r="Y32">
        <f t="shared" si="0"/>
        <v>0.40153984736149806</v>
      </c>
      <c r="Z32">
        <f t="shared" si="0"/>
        <v>0.27001291996472232</v>
      </c>
    </row>
    <row r="33" spans="18:26">
      <c r="S33">
        <f t="shared" si="1"/>
        <v>6.279697502738131E-2</v>
      </c>
      <c r="T33">
        <f t="shared" si="2"/>
        <v>1.1380789432497416</v>
      </c>
      <c r="U33">
        <f t="shared" si="3"/>
        <v>0.1157092297934683</v>
      </c>
      <c r="X33">
        <f t="shared" si="4"/>
        <v>0.2272508849256985</v>
      </c>
      <c r="Y33">
        <f t="shared" si="0"/>
        <v>0.63738057369975587</v>
      </c>
      <c r="Z33">
        <f t="shared" si="0"/>
        <v>0.11740080528960301</v>
      </c>
    </row>
    <row r="34" spans="18:26">
      <c r="S34">
        <f t="shared" si="1"/>
        <v>1.4411324003901943E-2</v>
      </c>
      <c r="T34">
        <f t="shared" si="2"/>
        <v>1.7802872880304177</v>
      </c>
      <c r="U34">
        <f t="shared" si="3"/>
        <v>0.13524964912710924</v>
      </c>
      <c r="X34">
        <f t="shared" si="4"/>
        <v>0.10777670948165322</v>
      </c>
      <c r="Y34">
        <f t="shared" si="0"/>
        <v>0.81042230170561058</v>
      </c>
      <c r="Z34">
        <f t="shared" si="0"/>
        <v>0.17372222010150704</v>
      </c>
    </row>
    <row r="35" spans="18:26">
      <c r="S35">
        <f t="shared" si="1"/>
        <v>3.492616295041405E-2</v>
      </c>
      <c r="T35">
        <f>ABS((K7-C7)/K7)</f>
        <v>6.5165360246733446</v>
      </c>
      <c r="U35">
        <f t="shared" si="3"/>
        <v>0.12870676025799035</v>
      </c>
      <c r="X35">
        <f t="shared" si="4"/>
        <v>7.8669600930675876E-2</v>
      </c>
      <c r="Y35">
        <f t="shared" si="0"/>
        <v>0.6566074283473784</v>
      </c>
      <c r="Z35">
        <f t="shared" si="0"/>
        <v>7.9164978939611649E-2</v>
      </c>
    </row>
    <row r="36" spans="18:26">
      <c r="S36">
        <f t="shared" si="1"/>
        <v>5.5453444507867954E-2</v>
      </c>
      <c r="T36">
        <f t="shared" si="2"/>
        <v>0.18277268193268345</v>
      </c>
      <c r="U36">
        <f t="shared" si="3"/>
        <v>0.11968776272822834</v>
      </c>
      <c r="X36">
        <f t="shared" si="4"/>
        <v>6.1078389039622462E-2</v>
      </c>
      <c r="Y36">
        <f t="shared" si="0"/>
        <v>0.50922800617524755</v>
      </c>
      <c r="Z36">
        <f t="shared" si="0"/>
        <v>3.3962664245980496E-2</v>
      </c>
    </row>
    <row r="37" spans="18:26">
      <c r="S37">
        <f t="shared" si="1"/>
        <v>6.3371561556261974E-2</v>
      </c>
      <c r="T37">
        <f t="shared" si="2"/>
        <v>1.6202825619259238E-2</v>
      </c>
      <c r="U37">
        <f t="shared" si="3"/>
        <v>5.6143384763208279E-2</v>
      </c>
      <c r="X37">
        <f t="shared" si="4"/>
        <v>7.8298077194171478E-2</v>
      </c>
      <c r="Y37">
        <f t="shared" si="0"/>
        <v>0.45285037215424673</v>
      </c>
      <c r="Z37">
        <f t="shared" si="0"/>
        <v>7.4320642226660766E-2</v>
      </c>
    </row>
    <row r="38" spans="18:26">
      <c r="S38">
        <f t="shared" si="1"/>
        <v>4.812009382277898E-2</v>
      </c>
      <c r="T38">
        <f t="shared" si="2"/>
        <v>7.383489923226487E-2</v>
      </c>
      <c r="U38">
        <f t="shared" si="3"/>
        <v>3.2439045745482321E-2</v>
      </c>
      <c r="X38">
        <f t="shared" si="4"/>
        <v>9.2503264915284864E-2</v>
      </c>
      <c r="Y38">
        <f t="shared" si="0"/>
        <v>0.40376408817804837</v>
      </c>
      <c r="Z38">
        <f t="shared" si="0"/>
        <v>8.7902809182071939E-2</v>
      </c>
    </row>
    <row r="39" spans="18:26">
      <c r="S39">
        <f t="shared" si="1"/>
        <v>2.8044554176562039E-2</v>
      </c>
      <c r="T39">
        <f>ABS((K11-C11)/K11)</f>
        <v>1.091543646544686E-2</v>
      </c>
      <c r="U39">
        <f t="shared" si="3"/>
        <v>3.9828052319765765E-2</v>
      </c>
      <c r="X39">
        <f t="shared" si="4"/>
        <v>0.12702210377811055</v>
      </c>
      <c r="Y39">
        <f t="shared" si="0"/>
        <v>0.41217894653136078</v>
      </c>
      <c r="Z39">
        <f t="shared" si="0"/>
        <v>7.5660686727674648E-2</v>
      </c>
    </row>
    <row r="40" spans="18:26">
      <c r="S40">
        <f t="shared" si="1"/>
        <v>1.3646669708341273E-2</v>
      </c>
      <c r="T40">
        <f t="shared" ref="T40:T41" si="5">ABS((K12-C12)/K12)</f>
        <v>2.5611213947360226E-2</v>
      </c>
      <c r="U40">
        <f t="shared" si="3"/>
        <v>1.2073899685013195E-2</v>
      </c>
      <c r="X40">
        <f t="shared" si="4"/>
        <v>0.13399020391713212</v>
      </c>
      <c r="Y40">
        <f t="shared" si="0"/>
        <v>0.4170316751704965</v>
      </c>
      <c r="Z40">
        <f t="shared" si="0"/>
        <v>4.3873227946368394E-2</v>
      </c>
    </row>
    <row r="41" spans="18:26">
      <c r="S41">
        <f t="shared" si="1"/>
        <v>7.2334122515197554E-3</v>
      </c>
      <c r="T41">
        <f t="shared" si="5"/>
        <v>4.2904578957259326E-2</v>
      </c>
      <c r="U41">
        <f t="shared" si="3"/>
        <v>1.3442895842645103E-3</v>
      </c>
      <c r="X41">
        <f t="shared" si="4"/>
        <v>0.15204825159971036</v>
      </c>
      <c r="Y41">
        <f t="shared" si="0"/>
        <v>0.36997618647358943</v>
      </c>
      <c r="Z41">
        <f t="shared" si="0"/>
        <v>4.0017059215666E-2</v>
      </c>
    </row>
    <row r="42" spans="18:26">
      <c r="S42">
        <f>ABS((J14-B14)/J14)</f>
        <v>3.8446731427991263E-4</v>
      </c>
      <c r="T42">
        <f>ABS((K14-C14)/K14)</f>
        <v>5.7681221230841219E-2</v>
      </c>
      <c r="U42">
        <f t="shared" si="3"/>
        <v>1.1385002828638415E-2</v>
      </c>
      <c r="X42">
        <f t="shared" si="4"/>
        <v>0.17228048346195912</v>
      </c>
      <c r="Y42">
        <f t="shared" si="0"/>
        <v>0.29817624858938996</v>
      </c>
      <c r="Z42">
        <f t="shared" si="0"/>
        <v>9.9448504473325663E-2</v>
      </c>
    </row>
    <row r="43" spans="18:26">
      <c r="R43" t="s">
        <v>5</v>
      </c>
      <c r="S43">
        <f>( SUM(S31:S41)/12)*100</f>
        <v>7.2528782527711142</v>
      </c>
      <c r="T43">
        <f>( SUM(T31:T41)/12)*100</f>
        <v>91.035772466296009</v>
      </c>
      <c r="U43">
        <f>( SUM(U31:U41)/12)*100</f>
        <v>9.3324749975679975</v>
      </c>
      <c r="X43">
        <f t="shared" ref="X43:Z43" si="6">( SUM(X31:X41)/12)*100</f>
        <v>14.979657715065118</v>
      </c>
      <c r="Y43">
        <f t="shared" si="6"/>
        <v>43.881244382777531</v>
      </c>
      <c r="Z43">
        <f t="shared" si="6"/>
        <v>9.7028295105807167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2020-02-17T23:11:40Z</dcterms:modified>
</cp:coreProperties>
</file>