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41DEA898-F75A-423F-8904-300D4BED82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<sst xmlns="http://schemas.openxmlformats.org/spreadsheetml/2006/main" count="6" uniqueCount="6">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</sst>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0.28040588662443527</c:v>
                </c:pt>
                <c:pt idx="2">
                  <c:v>0.49077665215629113</c:v>
                </c:pt>
                <c:pt idx="3">
                  <c:v>0.71003088970560779</c:v>
                </c:pt>
                <c:pt idx="4">
                  <c:v>0.93172017413983854</c:v>
                </c:pt>
                <c:pt idx="5">
                  <c:v>1.1391476523534889</c:v>
                </c:pt>
                <c:pt idx="6">
                  <c:v>1.3333528058468229</c:v>
                </c:pt>
                <c:pt idx="7">
                  <c:v>1.506616075981988</c:v>
                </c:pt>
                <c:pt idx="8">
                  <c:v>1.6868540172295601</c:v>
                </c:pt>
                <c:pt idx="9">
                  <c:v>1.8540646357622279</c:v>
                </c:pt>
                <c:pt idx="10">
                  <c:v>1.999722189115154</c:v>
                </c:pt>
                <c:pt idx="11">
                  <c:v>2.1407951430957719</c:v>
                </c:pt>
                <c:pt idx="12">
                  <c:v>2.278019711589891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706.67986950914201</c:v>
                </c:pt>
                <c:pt idx="2">
                  <c:v>616.51540520603839</c:v>
                </c:pt>
                <c:pt idx="3">
                  <c:v>517.55135596512559</c:v>
                </c:pt>
                <c:pt idx="4">
                  <c:v>477.5382695456467</c:v>
                </c:pt>
                <c:pt idx="5">
                  <c:v>651.87234501094099</c:v>
                </c:pt>
                <c:pt idx="6">
                  <c:v>1071.6201189102071</c:v>
                </c:pt>
                <c:pt idx="7">
                  <c:v>2352.7314601541639</c:v>
                </c:pt>
                <c:pt idx="8">
                  <c:v>4164.6341692149263</c:v>
                </c:pt>
                <c:pt idx="9">
                  <c:v>5795.5344478180177</c:v>
                </c:pt>
                <c:pt idx="10">
                  <c:v>7166.874723380879</c:v>
                </c:pt>
                <c:pt idx="11">
                  <c:v>8476.6872382570164</c:v>
                </c:pt>
                <c:pt idx="12">
                  <c:v>9776.418397466985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0.43419718385138611</c:v>
                </c:pt>
                <c:pt idx="2">
                  <c:v>0.82729809201393467</c:v>
                </c:pt>
                <c:pt idx="3">
                  <c:v>1.1823145153966681</c:v>
                </c:pt>
                <c:pt idx="4">
                  <c:v>1.4996215749653861</c:v>
                </c:pt>
                <c:pt idx="5">
                  <c:v>1.795529372772162</c:v>
                </c:pt>
                <c:pt idx="6">
                  <c:v>2.0523190253402062</c:v>
                </c:pt>
                <c:pt idx="7">
                  <c:v>2.320805282070348</c:v>
                </c:pt>
                <c:pt idx="8">
                  <c:v>2.5701497324340039</c:v>
                </c:pt>
                <c:pt idx="9">
                  <c:v>2.758476490461315</c:v>
                </c:pt>
                <c:pt idx="10">
                  <c:v>2.9106228995636458</c:v>
                </c:pt>
                <c:pt idx="11">
                  <c:v>3.069800314803961</c:v>
                </c:pt>
                <c:pt idx="12">
                  <c:v>3.2445543986604091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0.21858684776831611</c:v>
                </c:pt>
                <c:pt idx="2">
                  <c:v>0.36643488234567329</c:v>
                </c:pt>
                <c:pt idx="3">
                  <c:v>0.51808874736506128</c:v>
                </c:pt>
                <c:pt idx="4">
                  <c:v>0.67621055320617995</c:v>
                </c:pt>
                <c:pt idx="5">
                  <c:v>0.83459028366168664</c:v>
                </c:pt>
                <c:pt idx="6">
                  <c:v>1.0034932299637329</c:v>
                </c:pt>
                <c:pt idx="7">
                  <c:v>1.1761721910715579</c:v>
                </c:pt>
                <c:pt idx="8">
                  <c:v>1.3390430856652451</c:v>
                </c:pt>
                <c:pt idx="9">
                  <c:v>1.48650402035219</c:v>
                </c:pt>
                <c:pt idx="10">
                  <c:v>1.61879048057638</c:v>
                </c:pt>
                <c:pt idx="11">
                  <c:v>1.729315398496692</c:v>
                </c:pt>
                <c:pt idx="12">
                  <c:v>1.8233274683809559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743.2223912</c:v>
                </c:pt>
                <c:pt idx="2">
                  <c:v>724.0085144</c:v>
                </c:pt>
                <c:pt idx="3">
                  <c:v>731.8432426</c:v>
                </c:pt>
                <c:pt idx="4">
                  <c:v>784.5672221</c:v>
                </c:pt>
                <c:pt idx="5">
                  <c:v>891.7094264</c:v>
                </c:pt>
                <c:pt idx="6">
                  <c:v>1026.081343</c:v>
                </c:pt>
                <c:pt idx="7">
                  <c:v>1159.937785</c:v>
                </c:pt>
                <c:pt idx="8">
                  <c:v>1287.737861</c:v>
                </c:pt>
                <c:pt idx="9">
                  <c:v>1405.194124</c:v>
                </c:pt>
                <c:pt idx="10">
                  <c:v>1509.863006</c:v>
                </c:pt>
                <c:pt idx="11">
                  <c:v>1652.955732</c:v>
                </c:pt>
                <c:pt idx="12">
                  <c:v>1869.988414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743.2223911631811</c:v>
                </c:pt>
                <c:pt idx="2">
                  <c:v>724.00851442730709</c:v>
                </c:pt>
                <c:pt idx="3">
                  <c:v>731.84324263455096</c:v>
                </c:pt>
                <c:pt idx="4">
                  <c:v>784.56722211024885</c:v>
                </c:pt>
                <c:pt idx="5">
                  <c:v>891.70942637334747</c:v>
                </c:pt>
                <c:pt idx="6">
                  <c:v>1026.081342916852</c:v>
                </c:pt>
                <c:pt idx="7">
                  <c:v>1159.9377854434831</c:v>
                </c:pt>
                <c:pt idx="8">
                  <c:v>1287.7378612786219</c:v>
                </c:pt>
                <c:pt idx="9">
                  <c:v>1405.1941236317871</c:v>
                </c:pt>
                <c:pt idx="10">
                  <c:v>1509.8630063123519</c:v>
                </c:pt>
                <c:pt idx="11">
                  <c:v>1652.955732300986</c:v>
                </c:pt>
                <c:pt idx="12">
                  <c:v>1869.9884136753301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0.30208631549991433</c:v>
                </c:pt>
                <c:pt idx="2">
                  <c:v>0.60406675608438221</c:v>
                </c:pt>
                <c:pt idx="3">
                  <c:v>0.91207735302763149</c:v>
                </c:pt>
                <c:pt idx="4">
                  <c:v>1.2321516119827809</c:v>
                </c:pt>
                <c:pt idx="5">
                  <c:v>1.5741805573441741</c:v>
                </c:pt>
                <c:pt idx="6">
                  <c:v>1.910952661194931</c:v>
                </c:pt>
                <c:pt idx="7">
                  <c:v>2.2232714120277199</c:v>
                </c:pt>
                <c:pt idx="8">
                  <c:v>2.497781901827584</c:v>
                </c:pt>
                <c:pt idx="9">
                  <c:v>2.7086109868973041</c:v>
                </c:pt>
                <c:pt idx="10">
                  <c:v>2.8384727963481509</c:v>
                </c:pt>
                <c:pt idx="11">
                  <c:v>2.880057130897729</c:v>
                </c:pt>
                <c:pt idx="12">
                  <c:v>2.87703630774819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J32" sqref="J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0.28040588662443527</v>
      </c>
      <c r="C3">
        <v>706.67986950914201</v>
      </c>
      <c r="D3">
        <v>0.43419718385138611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0.49077665215629113</v>
      </c>
      <c r="C4">
        <v>616.51540520603839</v>
      </c>
      <c r="D4">
        <v>0.82729809201393467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0.71003088970560779</v>
      </c>
      <c r="C5">
        <v>517.55135596512559</v>
      </c>
      <c r="D5">
        <v>1.1823145153966681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0.93172017413983854</v>
      </c>
      <c r="C6">
        <v>477.5382695456467</v>
      </c>
      <c r="D6">
        <v>1.4996215749653861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1.1391476523534889</v>
      </c>
      <c r="C7">
        <v>651.87234501094099</v>
      </c>
      <c r="D7">
        <v>1.795529372772162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1.3333528058468229</v>
      </c>
      <c r="C8">
        <v>1071.6201189102071</v>
      </c>
      <c r="D8">
        <v>2.0523190253402062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1.506616075981988</v>
      </c>
      <c r="C9">
        <v>2352.7314601541639</v>
      </c>
      <c r="D9">
        <v>2.320805282070348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1.6868540172295601</v>
      </c>
      <c r="C10">
        <v>4164.6341692149263</v>
      </c>
      <c r="D10">
        <v>2.5701497324340039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1.8540646357622279</v>
      </c>
      <c r="C11">
        <v>5795.5344478180177</v>
      </c>
      <c r="D11">
        <v>2.758476490461315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1.999722189115154</v>
      </c>
      <c r="C12">
        <v>7166.874723380879</v>
      </c>
      <c r="D12">
        <v>2.9106228995636458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2.1407951430957719</v>
      </c>
      <c r="C13">
        <v>8476.6872382570164</v>
      </c>
      <c r="D13">
        <v>3.069800314803961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2.278019711589891</v>
      </c>
      <c r="C14">
        <v>9776.418397466985</v>
      </c>
      <c r="D14">
        <v>3.2445543986604091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0.21858684776831611</v>
      </c>
      <c r="C16">
        <v>743.2223911631811</v>
      </c>
      <c r="D16">
        <v>0.30208631549991433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0.36643488234567329</v>
      </c>
      <c r="C17">
        <v>724.00851442730709</v>
      </c>
      <c r="D17">
        <v>0.60406675608438221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0.51808874736506128</v>
      </c>
      <c r="C18">
        <v>731.84324263455096</v>
      </c>
      <c r="D18">
        <v>0.91207735302763149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0.67621055320617995</v>
      </c>
      <c r="C19">
        <v>784.56722211024885</v>
      </c>
      <c r="D19">
        <v>1.2321516119827809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0.83459028366168664</v>
      </c>
      <c r="C20">
        <v>891.70942637334747</v>
      </c>
      <c r="D20">
        <v>1.5741805573441741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1.0034932299637329</v>
      </c>
      <c r="C21">
        <v>1026.081342916852</v>
      </c>
      <c r="D21">
        <v>1.910952661194931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1.1761721910715579</v>
      </c>
      <c r="C22">
        <v>1159.9377854434831</v>
      </c>
      <c r="D22">
        <v>2.2232714120277199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1.3390430856652451</v>
      </c>
      <c r="C23">
        <v>1287.7378612786219</v>
      </c>
      <c r="D23">
        <v>2.497781901827584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1.48650402035219</v>
      </c>
      <c r="C24">
        <v>1405.1941236317871</v>
      </c>
      <c r="D24">
        <v>2.7086109868973041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1.61879048057638</v>
      </c>
      <c r="C25">
        <v>1509.8630063123519</v>
      </c>
      <c r="D25">
        <v>2.8384727963481509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1.729315398496692</v>
      </c>
      <c r="C26">
        <v>1652.955732300986</v>
      </c>
      <c r="D26">
        <v>2.880057130897729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1.8233274683809559</v>
      </c>
      <c r="C27">
        <v>1869.9884136753301</v>
      </c>
      <c r="D27">
        <v>2.87703630774819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0.30300133189793343</v>
      </c>
      <c r="T31">
        <f t="shared" ref="T31:T38" si="2">ABS((K3-C3)/K3)</f>
        <v>0.45207197795044279</v>
      </c>
      <c r="U31">
        <f t="shared" ref="U31:U42" si="3">ABS((L3-D3)/L3)</f>
        <v>0.31574904197389725</v>
      </c>
      <c r="X31">
        <f t="shared" ref="X31:X42" si="4">ABS((J16-B16)/J16)</f>
        <v>0.40389754507589015</v>
      </c>
      <c r="Y31">
        <f t="shared" si="0"/>
        <v>3.2640386355354489E-2</v>
      </c>
      <c r="Z31">
        <f t="shared" si="0"/>
        <v>0.37311961590870146</v>
      </c>
    </row>
    <row r="32" spans="1:26">
      <c r="S32">
        <f t="shared" si="1"/>
        <v>3.4520767614441693E-2</v>
      </c>
      <c r="T32">
        <f t="shared" si="2"/>
        <v>0.29645330614887994</v>
      </c>
      <c r="U32">
        <f t="shared" si="3"/>
        <v>0.11797039461342525</v>
      </c>
      <c r="X32">
        <f t="shared" si="4"/>
        <v>0.46691305983055764</v>
      </c>
      <c r="Y32">
        <f t="shared" si="0"/>
        <v>4.0541124500297697E-2</v>
      </c>
      <c r="Z32">
        <f t="shared" si="0"/>
        <v>0.54098662266424025</v>
      </c>
    </row>
    <row r="33" spans="18:26">
      <c r="S33">
        <f t="shared" si="1"/>
        <v>2.3744136249679849E-2</v>
      </c>
      <c r="T33">
        <f t="shared" si="2"/>
        <v>0.6653839043830666</v>
      </c>
      <c r="U33">
        <f t="shared" si="3"/>
        <v>6.514821206907026E-2</v>
      </c>
      <c r="X33">
        <f t="shared" si="4"/>
        <v>0.28081272525355067</v>
      </c>
      <c r="Y33">
        <f t="shared" si="0"/>
        <v>0.20349160110927633</v>
      </c>
      <c r="Z33">
        <f t="shared" si="0"/>
        <v>0.38193538337519917</v>
      </c>
    </row>
    <row r="34" spans="18:26">
      <c r="S34">
        <f t="shared" si="1"/>
        <v>5.9628407206460912E-2</v>
      </c>
      <c r="T34">
        <f t="shared" si="2"/>
        <v>0.9155165244510497</v>
      </c>
      <c r="U34">
        <f t="shared" si="3"/>
        <v>5.6071531665764882E-2</v>
      </c>
      <c r="X34">
        <f t="shared" si="4"/>
        <v>0.15119263399077276</v>
      </c>
      <c r="Y34">
        <f t="shared" si="0"/>
        <v>0.53866880194204525</v>
      </c>
      <c r="Z34">
        <f t="shared" si="0"/>
        <v>0.4633629595995023</v>
      </c>
    </row>
    <row r="35" spans="18:26">
      <c r="S35">
        <f t="shared" si="1"/>
        <v>3.5274684659985733E-2</v>
      </c>
      <c r="T35">
        <f>ABS((K7-C7)/K7)</f>
        <v>3.4405473093388346</v>
      </c>
      <c r="U35">
        <f t="shared" si="3"/>
        <v>1.4423374447549119E-2</v>
      </c>
      <c r="X35">
        <f t="shared" si="4"/>
        <v>0.12387595429798895</v>
      </c>
      <c r="Y35">
        <f t="shared" si="0"/>
        <v>0.93681456640605454</v>
      </c>
      <c r="Z35">
        <f t="shared" si="0"/>
        <v>0.31995686512172894</v>
      </c>
    </row>
    <row r="36" spans="18:26">
      <c r="S36">
        <f t="shared" si="1"/>
        <v>1.9016475980854212E-2</v>
      </c>
      <c r="T36">
        <f t="shared" si="2"/>
        <v>0.37672588382157851</v>
      </c>
      <c r="U36">
        <f t="shared" si="3"/>
        <v>3.1924988047072618E-2</v>
      </c>
      <c r="X36">
        <f t="shared" si="4"/>
        <v>0.10056287559084542</v>
      </c>
      <c r="Y36">
        <f t="shared" si="0"/>
        <v>0.51428769615828218</v>
      </c>
      <c r="Z36">
        <f t="shared" si="0"/>
        <v>0.24410980546544986</v>
      </c>
    </row>
    <row r="37" spans="18:26">
      <c r="S37">
        <f t="shared" si="1"/>
        <v>6.7140849274867727E-3</v>
      </c>
      <c r="T37">
        <f t="shared" si="2"/>
        <v>0.36941671486926864</v>
      </c>
      <c r="U37">
        <f t="shared" si="3"/>
        <v>7.9045522987957154E-2</v>
      </c>
      <c r="X37">
        <f t="shared" si="4"/>
        <v>0.11127380108801767</v>
      </c>
      <c r="Y37">
        <f t="shared" si="0"/>
        <v>0.22227374651578832</v>
      </c>
      <c r="Z37">
        <f t="shared" si="0"/>
        <v>0.27627520782303094</v>
      </c>
    </row>
    <row r="38" spans="18:26">
      <c r="S38">
        <f t="shared" si="1"/>
        <v>7.9080060991824075E-3</v>
      </c>
      <c r="T38">
        <f t="shared" si="2"/>
        <v>0.18548925412133146</v>
      </c>
      <c r="U38">
        <f t="shared" si="3"/>
        <v>7.214811103465564E-2</v>
      </c>
      <c r="X38">
        <f t="shared" si="4"/>
        <v>0.1206319237302243</v>
      </c>
      <c r="Y38">
        <f t="shared" si="0"/>
        <v>0.11676165230996623</v>
      </c>
      <c r="Z38">
        <f t="shared" si="0"/>
        <v>0.27437852134060409</v>
      </c>
    </row>
    <row r="39" spans="18:26">
      <c r="S39">
        <f t="shared" si="1"/>
        <v>1.6620008612375121E-2</v>
      </c>
      <c r="T39">
        <f>ABS((K11-C11)/K11)</f>
        <v>0.1905090247031882</v>
      </c>
      <c r="U39">
        <f t="shared" si="3"/>
        <v>5.5316270389960578E-2</v>
      </c>
      <c r="X39">
        <f t="shared" si="4"/>
        <v>0.15063396574981805</v>
      </c>
      <c r="Y39">
        <f t="shared" si="0"/>
        <v>1.5625832832373326E-2</v>
      </c>
      <c r="Z39">
        <f t="shared" si="0"/>
        <v>0.24248210408133206</v>
      </c>
    </row>
    <row r="40" spans="18:26">
      <c r="S40">
        <f t="shared" si="1"/>
        <v>1.8107537506062057E-2</v>
      </c>
      <c r="T40">
        <f t="shared" ref="T40:T41" si="5">ABS((K12-C12)/K12)</f>
        <v>0.16283629952681619</v>
      </c>
      <c r="U40">
        <f t="shared" si="3"/>
        <v>7.8916803935555155E-2</v>
      </c>
      <c r="X40">
        <f t="shared" si="4"/>
        <v>0.15109896933540487</v>
      </c>
      <c r="Y40">
        <f t="shared" si="0"/>
        <v>0.12115075301958562</v>
      </c>
      <c r="Z40">
        <f t="shared" si="0"/>
        <v>0.1896365449908427</v>
      </c>
    </row>
    <row r="41" spans="18:26">
      <c r="S41">
        <f t="shared" si="1"/>
        <v>8.1104836696604763E-3</v>
      </c>
      <c r="T41">
        <f t="shared" si="5"/>
        <v>0.1257659253478432</v>
      </c>
      <c r="U41">
        <f t="shared" si="3"/>
        <v>7.5361350962662305E-2</v>
      </c>
      <c r="X41">
        <f t="shared" si="4"/>
        <v>0.1643653369894236</v>
      </c>
      <c r="Y41">
        <f t="shared" si="0"/>
        <v>0.15974190102633895</v>
      </c>
      <c r="Z41">
        <f t="shared" si="0"/>
        <v>0.16980387120135204</v>
      </c>
    </row>
    <row r="42" spans="18:26">
      <c r="S42">
        <f>ABS((J14-B14)/J14)</f>
        <v>6.1480109491148915E-3</v>
      </c>
      <c r="T42">
        <f>ABS((K14-C14)/K14)</f>
        <v>0.18425431239762016</v>
      </c>
      <c r="U42">
        <f t="shared" si="3"/>
        <v>6.4969913930717896E-2</v>
      </c>
      <c r="X42">
        <f t="shared" si="4"/>
        <v>0.18290350874591657</v>
      </c>
      <c r="Y42">
        <f t="shared" si="0"/>
        <v>0.15549455192370956</v>
      </c>
      <c r="Z42">
        <f t="shared" si="0"/>
        <v>0.22011717885843504</v>
      </c>
    </row>
    <row r="43" spans="18:26">
      <c r="R43" t="s">
        <v>5</v>
      </c>
      <c r="S43">
        <f>( SUM(S31:S41)/12)*100</f>
        <v>4.4387160368676897</v>
      </c>
      <c r="T43">
        <f>( SUM(T31:T41)/12)*100</f>
        <v>59.839301038852497</v>
      </c>
      <c r="U43">
        <f>( SUM(U31:U41)/12)*100</f>
        <v>8.0172966843964186</v>
      </c>
      <c r="X43">
        <f t="shared" ref="X43:Z43" si="6">( SUM(X31:X41)/12)*100</f>
        <v>18.543823257770786</v>
      </c>
      <c r="Y43">
        <f t="shared" si="6"/>
        <v>24.183317184794685</v>
      </c>
      <c r="Z43">
        <f t="shared" si="6"/>
        <v>28.967062513099862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2020-02-17T22:53:23Z</dcterms:modified>
</cp:coreProperties>
</file>