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54848E37-D885-42DF-8A85-8737404539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<sst xmlns="http://schemas.openxmlformats.org/spreadsheetml/2006/main" count="6" uniqueCount="6">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</sst>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0.29195448930682749</c:v>
                </c:pt>
                <c:pt idx="2">
                  <c:v>0.50755373642842838</c:v>
                </c:pt>
                <c:pt idx="3">
                  <c:v>0.72030146643691362</c:v>
                </c:pt>
                <c:pt idx="4">
                  <c:v>0.92674239558505156</c:v>
                </c:pt>
                <c:pt idx="5">
                  <c:v>1.123428771477885</c:v>
                </c:pt>
                <c:pt idx="6">
                  <c:v>1.310340594406161</c:v>
                </c:pt>
                <c:pt idx="7">
                  <c:v>1.471088247843408</c:v>
                </c:pt>
                <c:pt idx="8">
                  <c:v>1.6230319247193321</c:v>
                </c:pt>
                <c:pt idx="9">
                  <c:v>1.7574082287151991</c:v>
                </c:pt>
                <c:pt idx="10">
                  <c:v>1.876606553943011</c:v>
                </c:pt>
                <c:pt idx="11">
                  <c:v>1.993169312451708</c:v>
                </c:pt>
                <c:pt idx="12">
                  <c:v>2.1087974475679001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583.96577218387051</c:v>
                </c:pt>
                <c:pt idx="2">
                  <c:v>410.0854664451781</c:v>
                </c:pt>
                <c:pt idx="3">
                  <c:v>259.70591201376652</c:v>
                </c:pt>
                <c:pt idx="4">
                  <c:v>168.12243977411211</c:v>
                </c:pt>
                <c:pt idx="5">
                  <c:v>248.53438363957321</c:v>
                </c:pt>
                <c:pt idx="6">
                  <c:v>643.49319803860544</c:v>
                </c:pt>
                <c:pt idx="7">
                  <c:v>1981.1176581041229</c:v>
                </c:pt>
                <c:pt idx="8">
                  <c:v>3810.2868870181442</c:v>
                </c:pt>
                <c:pt idx="9">
                  <c:v>5374.4477289677998</c:v>
                </c:pt>
                <c:pt idx="10">
                  <c:v>6699.7854056816377</c:v>
                </c:pt>
                <c:pt idx="11">
                  <c:v>7961.2257625185139</c:v>
                </c:pt>
                <c:pt idx="12">
                  <c:v>9204.4436121672297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0.41128708022338811</c:v>
                </c:pt>
                <c:pt idx="2">
                  <c:v>0.81636165361850888</c:v>
                </c:pt>
                <c:pt idx="3">
                  <c:v>1.201905561372163</c:v>
                </c:pt>
                <c:pt idx="4">
                  <c:v>1.559808983437863</c:v>
                </c:pt>
                <c:pt idx="5">
                  <c:v>1.8774512825601759</c:v>
                </c:pt>
                <c:pt idx="6">
                  <c:v>2.1419685634764192</c:v>
                </c:pt>
                <c:pt idx="7">
                  <c:v>2.346977381299173</c:v>
                </c:pt>
                <c:pt idx="8">
                  <c:v>2.5656853556720089</c:v>
                </c:pt>
                <c:pt idx="9">
                  <c:v>2.7532940777137349</c:v>
                </c:pt>
                <c:pt idx="10">
                  <c:v>2.9149254868019501</c:v>
                </c:pt>
                <c:pt idx="11">
                  <c:v>3.0708532647173041</c:v>
                </c:pt>
                <c:pt idx="12">
                  <c:v>3.2248687816378561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0.202249892625355</c:v>
                </c:pt>
                <c:pt idx="2">
                  <c:v>0.33378691553545148</c:v>
                </c:pt>
                <c:pt idx="3">
                  <c:v>0.47074047151251508</c:v>
                </c:pt>
                <c:pt idx="4">
                  <c:v>0.61686729200277335</c:v>
                </c:pt>
                <c:pt idx="5">
                  <c:v>0.7699658214026156</c:v>
                </c:pt>
                <c:pt idx="6">
                  <c:v>0.93377660552716057</c:v>
                </c:pt>
                <c:pt idx="7">
                  <c:v>1.105926145483473</c:v>
                </c:pt>
                <c:pt idx="8">
                  <c:v>1.2772076825695819</c:v>
                </c:pt>
                <c:pt idx="9">
                  <c:v>1.4381142881975</c:v>
                </c:pt>
                <c:pt idx="10">
                  <c:v>1.5798458773272599</c:v>
                </c:pt>
                <c:pt idx="11">
                  <c:v>1.691354788687121</c:v>
                </c:pt>
                <c:pt idx="12">
                  <c:v>1.783560166540094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747.1995998</c:v>
                </c:pt>
                <c:pt idx="2">
                  <c:v>711.4970397</c:v>
                </c:pt>
                <c:pt idx="3">
                  <c:v>677.8725885</c:v>
                </c:pt>
                <c:pt idx="4">
                  <c:v>647.2228182</c:v>
                </c:pt>
                <c:pt idx="5">
                  <c:v>621.2107881</c:v>
                </c:pt>
                <c:pt idx="6">
                  <c:v>597.6976387</c:v>
                </c:pt>
                <c:pt idx="7">
                  <c:v>595.2980857</c:v>
                </c:pt>
                <c:pt idx="8">
                  <c:v>648.1686487</c:v>
                </c:pt>
                <c:pt idx="9">
                  <c:v>774.7473706</c:v>
                </c:pt>
                <c:pt idx="10">
                  <c:v>943.4911518</c:v>
                </c:pt>
                <c:pt idx="11">
                  <c:v>1165.572427</c:v>
                </c:pt>
                <c:pt idx="12">
                  <c:v>1476.184814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747.19959984508023</c:v>
                </c:pt>
                <c:pt idx="2">
                  <c:v>711.49703971878125</c:v>
                </c:pt>
                <c:pt idx="3">
                  <c:v>677.87258853377125</c:v>
                </c:pt>
                <c:pt idx="4">
                  <c:v>647.22281821098022</c:v>
                </c:pt>
                <c:pt idx="5">
                  <c:v>621.21078812251449</c:v>
                </c:pt>
                <c:pt idx="6">
                  <c:v>597.69763873527199</c:v>
                </c:pt>
                <c:pt idx="7">
                  <c:v>595.29808572851175</c:v>
                </c:pt>
                <c:pt idx="8">
                  <c:v>648.16864865729667</c:v>
                </c:pt>
                <c:pt idx="9">
                  <c:v>774.74737056142931</c:v>
                </c:pt>
                <c:pt idx="10">
                  <c:v>943.49115177194858</c:v>
                </c:pt>
                <c:pt idx="11">
                  <c:v>1165.5724266765831</c:v>
                </c:pt>
                <c:pt idx="12">
                  <c:v>1476.1848142192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0.24342955004566449</c:v>
                </c:pt>
                <c:pt idx="2">
                  <c:v>0.49302425161910213</c:v>
                </c:pt>
                <c:pt idx="3">
                  <c:v>0.74797250557717021</c:v>
                </c:pt>
                <c:pt idx="4">
                  <c:v>1.011505962293759</c:v>
                </c:pt>
                <c:pt idx="5">
                  <c:v>1.280880805418829</c:v>
                </c:pt>
                <c:pt idx="6">
                  <c:v>1.55527924891831</c:v>
                </c:pt>
                <c:pt idx="7">
                  <c:v>1.8200963226897431</c:v>
                </c:pt>
                <c:pt idx="8">
                  <c:v>2.0548467501815071</c:v>
                </c:pt>
                <c:pt idx="9">
                  <c:v>2.2359886826271849</c:v>
                </c:pt>
                <c:pt idx="10">
                  <c:v>2.3498438035303528</c:v>
                </c:pt>
                <c:pt idx="11">
                  <c:v>2.3860061189862849</c:v>
                </c:pt>
                <c:pt idx="12">
                  <c:v>2.3866791410762138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zoomScale="60" zoomScaleNormal="60" workbookViewId="0">
      <selection activeCell="AB37" sqref="AB3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0.29195448930682749</v>
      </c>
      <c r="C3">
        <v>583.96577218387051</v>
      </c>
      <c r="D3">
        <v>0.41128708022338811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0.50755373642842838</v>
      </c>
      <c r="C4">
        <v>410.0854664451781</v>
      </c>
      <c r="D4">
        <v>0.81636165361850888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0.72030146643691362</v>
      </c>
      <c r="C5">
        <v>259.70591201376652</v>
      </c>
      <c r="D5">
        <v>1.201905561372163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0.92674239558505156</v>
      </c>
      <c r="C6">
        <v>168.12243977411211</v>
      </c>
      <c r="D6">
        <v>1.559808983437863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1.123428771477885</v>
      </c>
      <c r="C7">
        <v>248.53438363957321</v>
      </c>
      <c r="D7">
        <v>1.8774512825601759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1.310340594406161</v>
      </c>
      <c r="C8">
        <v>643.49319803860544</v>
      </c>
      <c r="D8">
        <v>2.1419685634764192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1.471088247843408</v>
      </c>
      <c r="C9">
        <v>1981.1176581041229</v>
      </c>
      <c r="D9">
        <v>2.346977381299173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1.6230319247193321</v>
      </c>
      <c r="C10">
        <v>3810.2868870181442</v>
      </c>
      <c r="D10">
        <v>2.5656853556720089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1.7574082287151991</v>
      </c>
      <c r="C11">
        <v>5374.4477289677998</v>
      </c>
      <c r="D11">
        <v>2.7532940777137349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1.876606553943011</v>
      </c>
      <c r="C12">
        <v>6699.7854056816377</v>
      </c>
      <c r="D12">
        <v>2.9149254868019501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1.993169312451708</v>
      </c>
      <c r="C13">
        <v>7961.2257625185139</v>
      </c>
      <c r="D13">
        <v>3.0708532647173041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2.1087974475679001</v>
      </c>
      <c r="C14">
        <v>9204.4436121672297</v>
      </c>
      <c r="D14">
        <v>3.2248687816378561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0.202249892625355</v>
      </c>
      <c r="C16">
        <v>747.19959984508023</v>
      </c>
      <c r="D16">
        <v>0.24342955004566449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0.33378691553545148</v>
      </c>
      <c r="C17">
        <v>711.49703971878125</v>
      </c>
      <c r="D17">
        <v>0.49302425161910213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0.47074047151251508</v>
      </c>
      <c r="C18">
        <v>677.87258853377125</v>
      </c>
      <c r="D18">
        <v>0.74797250557717021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0.61686729200277335</v>
      </c>
      <c r="C19">
        <v>647.22281821098022</v>
      </c>
      <c r="D19">
        <v>1.011505962293759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0.7699658214026156</v>
      </c>
      <c r="C20">
        <v>621.21078812251449</v>
      </c>
      <c r="D20">
        <v>1.280880805418829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0.93377660552716057</v>
      </c>
      <c r="C21">
        <v>597.69763873527199</v>
      </c>
      <c r="D21">
        <v>1.55527924891831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1.105926145483473</v>
      </c>
      <c r="C22">
        <v>595.29808572851175</v>
      </c>
      <c r="D22">
        <v>1.8200963226897431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1.2772076825695819</v>
      </c>
      <c r="C23">
        <v>648.16864865729667</v>
      </c>
      <c r="D23">
        <v>2.0548467501815071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1.4381142881975</v>
      </c>
      <c r="C24">
        <v>774.74737056142931</v>
      </c>
      <c r="D24">
        <v>2.2359886826271849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1.5798458773272599</v>
      </c>
      <c r="C25">
        <v>943.49115177194858</v>
      </c>
      <c r="D25">
        <v>2.3498438035303528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1.691354788687121</v>
      </c>
      <c r="C26">
        <v>1165.5724266765831</v>
      </c>
      <c r="D26">
        <v>2.3860061189862849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1.783560166540094</v>
      </c>
      <c r="C27">
        <v>1476.1848142192</v>
      </c>
      <c r="D27">
        <v>2.3866791410762138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0.3566658425038452</v>
      </c>
      <c r="T31">
        <f t="shared" ref="T31:T38" si="2">ABS((K3-C3)/K3)</f>
        <v>0.19992145023089669</v>
      </c>
      <c r="U31">
        <f t="shared" ref="U31:U42" si="3">ABS((L3-D3)/L3)</f>
        <v>0.24632448552541847</v>
      </c>
      <c r="X31">
        <f t="shared" ref="X31:X42" si="4">ABS((J16-B16)/J16)</f>
        <v>0.29897169316220296</v>
      </c>
      <c r="Y31">
        <f t="shared" si="0"/>
        <v>2.7463751340517671E-2</v>
      </c>
      <c r="Z31">
        <f t="shared" si="0"/>
        <v>0.10649795475302043</v>
      </c>
    </row>
    <row r="32" spans="1:26">
      <c r="S32">
        <f t="shared" si="1"/>
        <v>6.9885616417429158E-2</v>
      </c>
      <c r="T32">
        <f t="shared" si="2"/>
        <v>0.13764254017500507</v>
      </c>
      <c r="U32">
        <f t="shared" si="3"/>
        <v>0.10319142380879578</v>
      </c>
      <c r="X32">
        <f t="shared" si="4"/>
        <v>0.33621663545016606</v>
      </c>
      <c r="Y32">
        <f t="shared" si="0"/>
        <v>2.2559700659358004E-2</v>
      </c>
      <c r="Z32">
        <f t="shared" si="0"/>
        <v>0.25771492759975029</v>
      </c>
    </row>
    <row r="33" spans="18:26">
      <c r="S33">
        <f t="shared" si="1"/>
        <v>9.6226228008886687E-3</v>
      </c>
      <c r="T33">
        <f t="shared" si="2"/>
        <v>0.1643147278895436</v>
      </c>
      <c r="U33">
        <f t="shared" si="3"/>
        <v>8.2797803037984563E-2</v>
      </c>
      <c r="X33">
        <f t="shared" si="4"/>
        <v>0.16375889125467255</v>
      </c>
      <c r="Y33">
        <f t="shared" si="0"/>
        <v>0.11473867543787407</v>
      </c>
      <c r="Z33">
        <f t="shared" si="0"/>
        <v>0.1332916751169245</v>
      </c>
    </row>
    <row r="34" spans="18:26">
      <c r="S34">
        <f t="shared" si="1"/>
        <v>6.4652406555256822E-2</v>
      </c>
      <c r="T34">
        <f t="shared" si="2"/>
        <v>0.32562198245442397</v>
      </c>
      <c r="U34">
        <f t="shared" si="3"/>
        <v>9.8457030590044431E-2</v>
      </c>
      <c r="X34">
        <f t="shared" si="4"/>
        <v>5.0165631601588892E-2</v>
      </c>
      <c r="Y34">
        <f t="shared" si="0"/>
        <v>0.26931323438121252</v>
      </c>
      <c r="Z34">
        <f t="shared" si="0"/>
        <v>0.20131349441064017</v>
      </c>
    </row>
    <row r="35" spans="18:26">
      <c r="S35">
        <f t="shared" si="1"/>
        <v>4.858674502211642E-2</v>
      </c>
      <c r="T35">
        <f>ABS((K7-C7)/K7)</f>
        <v>0.69301351253115251</v>
      </c>
      <c r="U35">
        <f t="shared" si="3"/>
        <v>6.0706939299534399E-2</v>
      </c>
      <c r="X35">
        <f t="shared" si="4"/>
        <v>3.6851361974973823E-2</v>
      </c>
      <c r="Y35">
        <f t="shared" si="0"/>
        <v>0.34928494379347202</v>
      </c>
      <c r="Z35">
        <f t="shared" si="0"/>
        <v>7.4023818060396498E-2</v>
      </c>
    </row>
    <row r="36" spans="18:26">
      <c r="S36">
        <f t="shared" si="1"/>
        <v>3.5947178924248785E-2</v>
      </c>
      <c r="T36">
        <f t="shared" si="2"/>
        <v>0.62573243335314399</v>
      </c>
      <c r="U36">
        <f t="shared" si="3"/>
        <v>1.0362529941707107E-2</v>
      </c>
      <c r="X36">
        <f t="shared" si="4"/>
        <v>2.4102440806273873E-2</v>
      </c>
      <c r="Y36">
        <f t="shared" si="0"/>
        <v>0.1179196594815939</v>
      </c>
      <c r="Z36">
        <f t="shared" si="0"/>
        <v>1.255159434785808E-2</v>
      </c>
    </row>
    <row r="37" spans="18:26">
      <c r="S37">
        <f t="shared" si="1"/>
        <v>3.0136967402816427E-2</v>
      </c>
      <c r="T37">
        <f t="shared" si="2"/>
        <v>0.46901730935499941</v>
      </c>
      <c r="U37">
        <f t="shared" si="3"/>
        <v>6.8659769325725012E-2</v>
      </c>
      <c r="X37">
        <f t="shared" si="4"/>
        <v>4.4903765573954084E-2</v>
      </c>
      <c r="Y37">
        <f t="shared" si="0"/>
        <v>0.37271013094993494</v>
      </c>
      <c r="Z37">
        <f t="shared" si="0"/>
        <v>4.4831413713974221E-2</v>
      </c>
    </row>
    <row r="38" spans="18:26">
      <c r="S38">
        <f t="shared" si="1"/>
        <v>4.5443789496364066E-2</v>
      </c>
      <c r="T38">
        <f t="shared" si="2"/>
        <v>0.25479178044060902</v>
      </c>
      <c r="U38">
        <f t="shared" si="3"/>
        <v>7.375979939638666E-2</v>
      </c>
      <c r="X38">
        <f t="shared" si="4"/>
        <v>6.8882486040322932E-2</v>
      </c>
      <c r="Y38">
        <f t="shared" si="0"/>
        <v>0.43789034025037143</v>
      </c>
      <c r="Z38">
        <f t="shared" si="0"/>
        <v>4.8391199072197515E-2</v>
      </c>
    </row>
    <row r="39" spans="18:26">
      <c r="S39">
        <f t="shared" si="1"/>
        <v>6.7885738455924938E-2</v>
      </c>
      <c r="T39">
        <f>ABS((K11-C11)/K11)</f>
        <v>0.24932429045575935</v>
      </c>
      <c r="U39">
        <f t="shared" si="3"/>
        <v>5.7091069276118157E-2</v>
      </c>
      <c r="X39">
        <f t="shared" si="4"/>
        <v>0.11317771359818865</v>
      </c>
      <c r="Y39">
        <f t="shared" si="0"/>
        <v>0.45726979295171327</v>
      </c>
      <c r="Z39">
        <f t="shared" si="0"/>
        <v>2.5682881939075551E-2</v>
      </c>
    </row>
    <row r="40" spans="18:26">
      <c r="S40">
        <f t="shared" si="1"/>
        <v>7.8559091651276128E-2</v>
      </c>
      <c r="T40">
        <f t="shared" ref="T40:T41" si="5">ABS((K12-C12)/K12)</f>
        <v>0.21739707207400646</v>
      </c>
      <c r="U40">
        <f t="shared" si="3"/>
        <v>7.7555225695585456E-2</v>
      </c>
      <c r="X40">
        <f t="shared" si="4"/>
        <v>0.12340601388555769</v>
      </c>
      <c r="Y40">
        <f t="shared" si="0"/>
        <v>0.45082005135509395</v>
      </c>
      <c r="Z40">
        <f t="shared" si="0"/>
        <v>1.5153477145702973E-2</v>
      </c>
    </row>
    <row r="41" spans="18:26">
      <c r="S41">
        <f t="shared" si="1"/>
        <v>7.6509608278873223E-2</v>
      </c>
      <c r="T41">
        <f t="shared" si="5"/>
        <v>0.17892749349291784</v>
      </c>
      <c r="U41">
        <f t="shared" si="3"/>
        <v>7.504419737430594E-2</v>
      </c>
      <c r="X41">
        <f t="shared" si="4"/>
        <v>0.13880607910525242</v>
      </c>
      <c r="Y41">
        <f t="shared" si="0"/>
        <v>0.40749673308429085</v>
      </c>
      <c r="Z41">
        <f t="shared" si="0"/>
        <v>3.0866726650574852E-2</v>
      </c>
    </row>
    <row r="42" spans="18:26">
      <c r="S42">
        <f>ABS((J14-B14)/J14)</f>
        <v>6.8593504011351045E-2</v>
      </c>
      <c r="T42">
        <f>ABS((K14-C14)/K14)</f>
        <v>0.23197996667674373</v>
      </c>
      <c r="U42">
        <f t="shared" si="3"/>
        <v>7.0643002409839797E-2</v>
      </c>
      <c r="X42">
        <f t="shared" si="4"/>
        <v>0.15710403953554811</v>
      </c>
      <c r="Y42">
        <f t="shared" si="0"/>
        <v>0.33334019138364274</v>
      </c>
      <c r="Z42">
        <f t="shared" si="0"/>
        <v>1.2162485613322189E-2</v>
      </c>
    </row>
    <row r="43" spans="18:26">
      <c r="R43" t="s">
        <v>5</v>
      </c>
      <c r="S43">
        <f>( SUM(S31:S41)/12)*100</f>
        <v>7.3657967292419997</v>
      </c>
      <c r="T43">
        <f>( SUM(T31:T41)/12)*100</f>
        <v>29.297538270437151</v>
      </c>
      <c r="U43">
        <f>( SUM(U31:U41)/12)*100</f>
        <v>7.9495856105967171</v>
      </c>
      <c r="X43">
        <f t="shared" ref="X43:Z43" si="6">( SUM(X31:X41)/12)*100</f>
        <v>11.660355937109616</v>
      </c>
      <c r="Y43">
        <f t="shared" si="6"/>
        <v>25.228891780711937</v>
      </c>
      <c r="Z43">
        <f t="shared" si="6"/>
        <v>7.9193263567509593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2020-02-17T17:49:10Z</dcterms:modified>
</cp:coreProperties>
</file>