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89038B44-A12C-4A4F-B2E2-C44420CD9B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34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<sst xmlns="http://schemas.openxmlformats.org/spreadsheetml/2006/main" count="6" uniqueCount="6">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</sst>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0.28990023069062598</c:v>
                </c:pt>
                <c:pt idx="2">
                  <c:v>0.49974298840957121</c:v>
                </c:pt>
                <c:pt idx="3">
                  <c:v>0.70828187350574345</c:v>
                </c:pt>
                <c:pt idx="4">
                  <c:v>0.91273171833709044</c:v>
                </c:pt>
                <c:pt idx="5">
                  <c:v>1.1066153663397671</c:v>
                </c:pt>
                <c:pt idx="6">
                  <c:v>1.278694065118775</c:v>
                </c:pt>
                <c:pt idx="7">
                  <c:v>1.427573091484384</c:v>
                </c:pt>
                <c:pt idx="8">
                  <c:v>1.575418008972497</c:v>
                </c:pt>
                <c:pt idx="9">
                  <c:v>1.719128436711302</c:v>
                </c:pt>
                <c:pt idx="10">
                  <c:v>1.855291365266398</c:v>
                </c:pt>
                <c:pt idx="11">
                  <c:v>1.9885365434021309</c:v>
                </c:pt>
                <c:pt idx="12">
                  <c:v>2.1201648137756419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647.49241331243661</c:v>
                </c:pt>
                <c:pt idx="2">
                  <c:v>476.33436829643318</c:v>
                </c:pt>
                <c:pt idx="3">
                  <c:v>248.19274500924121</c:v>
                </c:pt>
                <c:pt idx="4">
                  <c:v>35.849804277677777</c:v>
                </c:pt>
                <c:pt idx="5">
                  <c:v>120.0959258987095</c:v>
                </c:pt>
                <c:pt idx="6">
                  <c:v>607.21181447532058</c:v>
                </c:pt>
                <c:pt idx="7">
                  <c:v>2062.7663342882352</c:v>
                </c:pt>
                <c:pt idx="8">
                  <c:v>3865.4948456566499</c:v>
                </c:pt>
                <c:pt idx="9">
                  <c:v>5539.6415345634114</c:v>
                </c:pt>
                <c:pt idx="10">
                  <c:v>7006.7578361597789</c:v>
                </c:pt>
                <c:pt idx="11">
                  <c:v>8376.7794328639338</c:v>
                </c:pt>
                <c:pt idx="12">
                  <c:v>9693.0606936450622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0.37560394644760242</c:v>
                </c:pt>
                <c:pt idx="2">
                  <c:v>0.72631004510187336</c:v>
                </c:pt>
                <c:pt idx="3">
                  <c:v>1.0390045061281701</c:v>
                </c:pt>
                <c:pt idx="4">
                  <c:v>1.311160224924883</c:v>
                </c:pt>
                <c:pt idx="5">
                  <c:v>1.554217227999471</c:v>
                </c:pt>
                <c:pt idx="6">
                  <c:v>1.763052288976974</c:v>
                </c:pt>
                <c:pt idx="7">
                  <c:v>2.0028190755447421</c:v>
                </c:pt>
                <c:pt idx="8">
                  <c:v>2.2445854838679482</c:v>
                </c:pt>
                <c:pt idx="9">
                  <c:v>2.446310458146721</c:v>
                </c:pt>
                <c:pt idx="10">
                  <c:v>2.6061356052035181</c:v>
                </c:pt>
                <c:pt idx="11">
                  <c:v>2.7494706721555779</c:v>
                </c:pt>
                <c:pt idx="12">
                  <c:v>2.8849880519561428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0.2098256198594908</c:v>
                </c:pt>
                <c:pt idx="2">
                  <c:v>0.3454170465582721</c:v>
                </c:pt>
                <c:pt idx="3">
                  <c:v>0.48436248064504001</c:v>
                </c:pt>
                <c:pt idx="4">
                  <c:v>0.63104747307891107</c:v>
                </c:pt>
                <c:pt idx="5">
                  <c:v>0.78679165617610636</c:v>
                </c:pt>
                <c:pt idx="6">
                  <c:v>0.95386727183111852</c:v>
                </c:pt>
                <c:pt idx="7">
                  <c:v>1.1255693449140081</c:v>
                </c:pt>
                <c:pt idx="8">
                  <c:v>1.2937317017888239</c:v>
                </c:pt>
                <c:pt idx="9">
                  <c:v>1.451605147252119</c:v>
                </c:pt>
                <c:pt idx="10">
                  <c:v>1.593234782394537</c:v>
                </c:pt>
                <c:pt idx="11">
                  <c:v>1.709657455814855</c:v>
                </c:pt>
                <c:pt idx="12">
                  <c:v>1.810303998465802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763.7564011</c:v>
                </c:pt>
                <c:pt idx="2">
                  <c:v>728.9772357</c:v>
                </c:pt>
                <c:pt idx="3">
                  <c:v>689.5153155</c:v>
                </c:pt>
                <c:pt idx="4">
                  <c:v>654.9178296</c:v>
                </c:pt>
                <c:pt idx="5">
                  <c:v>656.1846511</c:v>
                </c:pt>
                <c:pt idx="6">
                  <c:v>712.5164003</c:v>
                </c:pt>
                <c:pt idx="7">
                  <c:v>836.0043524</c:v>
                </c:pt>
                <c:pt idx="8">
                  <c:v>1014.487517</c:v>
                </c:pt>
                <c:pt idx="9">
                  <c:v>1202.284977</c:v>
                </c:pt>
                <c:pt idx="10">
                  <c:v>1352.488503</c:v>
                </c:pt>
                <c:pt idx="11">
                  <c:v>1497.815101</c:v>
                </c:pt>
                <c:pt idx="12">
                  <c:v>1707.233573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763.75640114791076</c:v>
                </c:pt>
                <c:pt idx="2">
                  <c:v>728.97723571168945</c:v>
                </c:pt>
                <c:pt idx="3">
                  <c:v>689.51531547389709</c:v>
                </c:pt>
                <c:pt idx="4">
                  <c:v>654.91782959403918</c:v>
                </c:pt>
                <c:pt idx="5">
                  <c:v>656.18465109905878</c:v>
                </c:pt>
                <c:pt idx="6">
                  <c:v>712.51640031625561</c:v>
                </c:pt>
                <c:pt idx="7">
                  <c:v>836.0043524132966</c:v>
                </c:pt>
                <c:pt idx="8">
                  <c:v>1014.487516865191</c:v>
                </c:pt>
                <c:pt idx="9">
                  <c:v>1202.284977313001</c:v>
                </c:pt>
                <c:pt idx="10">
                  <c:v>1352.488502851417</c:v>
                </c:pt>
                <c:pt idx="11">
                  <c:v>1497.8151005820901</c:v>
                </c:pt>
                <c:pt idx="12">
                  <c:v>1707.233572675281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0.25482645438852641</c:v>
                </c:pt>
                <c:pt idx="2">
                  <c:v>0.51063809750402989</c:v>
                </c:pt>
                <c:pt idx="3">
                  <c:v>0.76883797355407413</c:v>
                </c:pt>
                <c:pt idx="4">
                  <c:v>1.033835630111871</c:v>
                </c:pt>
                <c:pt idx="5">
                  <c:v>1.3083158212027739</c:v>
                </c:pt>
                <c:pt idx="6">
                  <c:v>1.5888021653763731</c:v>
                </c:pt>
                <c:pt idx="7">
                  <c:v>1.852365021454369</c:v>
                </c:pt>
                <c:pt idx="8">
                  <c:v>2.0836764524431639</c:v>
                </c:pt>
                <c:pt idx="9">
                  <c:v>2.263145474391234</c:v>
                </c:pt>
                <c:pt idx="10">
                  <c:v>2.377428855295824</c:v>
                </c:pt>
                <c:pt idx="11">
                  <c:v>2.4144019790892912</c:v>
                </c:pt>
                <c:pt idx="12">
                  <c:v>2.415600925673163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E32" sqref="AE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0.28990023069062598</v>
      </c>
      <c r="C3">
        <v>647.49241331243661</v>
      </c>
      <c r="D3">
        <v>0.37560394644760242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0.49974298840957121</v>
      </c>
      <c r="C4">
        <v>476.33436829643318</v>
      </c>
      <c r="D4">
        <v>0.72631004510187336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0.70828187350574345</v>
      </c>
      <c r="C5">
        <v>248.19274500924121</v>
      </c>
      <c r="D5">
        <v>1.0390045061281701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0.91273171833709044</v>
      </c>
      <c r="C6">
        <v>35.849804277677777</v>
      </c>
      <c r="D6">
        <v>1.311160224924883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1.1066153663397671</v>
      </c>
      <c r="C7">
        <v>120.0959258987095</v>
      </c>
      <c r="D7">
        <v>1.554217227999471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1.278694065118775</v>
      </c>
      <c r="C8">
        <v>607.21181447532058</v>
      </c>
      <c r="D8">
        <v>1.763052288976974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1.427573091484384</v>
      </c>
      <c r="C9">
        <v>2062.7663342882352</v>
      </c>
      <c r="D9">
        <v>2.0028190755447421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1.575418008972497</v>
      </c>
      <c r="C10">
        <v>3865.4948456566499</v>
      </c>
      <c r="D10">
        <v>2.2445854838679482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1.719128436711302</v>
      </c>
      <c r="C11">
        <v>5539.6415345634114</v>
      </c>
      <c r="D11">
        <v>2.446310458146721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1.855291365266398</v>
      </c>
      <c r="C12">
        <v>7006.7578361597789</v>
      </c>
      <c r="D12">
        <v>2.6061356052035181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1.9885365434021309</v>
      </c>
      <c r="C13">
        <v>8376.7794328639338</v>
      </c>
      <c r="D13">
        <v>2.7494706721555779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2.1201648137756419</v>
      </c>
      <c r="C14">
        <v>9693.0606936450622</v>
      </c>
      <c r="D14">
        <v>2.8849880519561428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0.2098256198594908</v>
      </c>
      <c r="C16">
        <v>763.75640114791076</v>
      </c>
      <c r="D16">
        <v>0.25482645438852641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0.3454170465582721</v>
      </c>
      <c r="C17">
        <v>728.97723571168945</v>
      </c>
      <c r="D17">
        <v>0.51063809750402989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0.48436248064504001</v>
      </c>
      <c r="C18">
        <v>689.51531547389709</v>
      </c>
      <c r="D18">
        <v>0.76883797355407413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0.63104747307891107</v>
      </c>
      <c r="C19">
        <v>654.91782959403918</v>
      </c>
      <c r="D19">
        <v>1.033835630111871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0.78679165617610636</v>
      </c>
      <c r="C20">
        <v>656.18465109905878</v>
      </c>
      <c r="D20">
        <v>1.3083158212027739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0.95386727183111852</v>
      </c>
      <c r="C21">
        <v>712.51640031625561</v>
      </c>
      <c r="D21">
        <v>1.5888021653763731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1.1255693449140081</v>
      </c>
      <c r="C22">
        <v>836.0043524132966</v>
      </c>
      <c r="D22">
        <v>1.852365021454369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1.2937317017888239</v>
      </c>
      <c r="C23">
        <v>1014.487516865191</v>
      </c>
      <c r="D23">
        <v>2.0836764524431639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1.451605147252119</v>
      </c>
      <c r="C24">
        <v>1202.284977313001</v>
      </c>
      <c r="D24">
        <v>2.263145474391234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1.593234782394537</v>
      </c>
      <c r="C25">
        <v>1352.488502851417</v>
      </c>
      <c r="D25">
        <v>2.377428855295824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1.709657455814855</v>
      </c>
      <c r="C26">
        <v>1497.8151005820901</v>
      </c>
      <c r="D26">
        <v>2.4144019790892912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1.810303998465802</v>
      </c>
      <c r="C27">
        <v>1707.233572675281</v>
      </c>
      <c r="D27">
        <v>2.415600925673163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0.3471200310902694</v>
      </c>
      <c r="T31">
        <f t="shared" ref="T31:T38" si="2">ABS((K3-C3)/K3)</f>
        <v>0.33045475026699117</v>
      </c>
      <c r="U31">
        <f t="shared" ref="U31:U42" si="3">ABS((L3-D3)/L3)</f>
        <v>0.13819377711394668</v>
      </c>
      <c r="X31">
        <f t="shared" ref="X31:X42" si="4">ABS((J16-B16)/J16)</f>
        <v>0.34762761631015282</v>
      </c>
      <c r="Y31">
        <f t="shared" si="0"/>
        <v>5.9138342471550046E-3</v>
      </c>
      <c r="Z31">
        <f t="shared" si="0"/>
        <v>0.15830206540239278</v>
      </c>
    </row>
    <row r="32" spans="1:26">
      <c r="S32">
        <f t="shared" si="1"/>
        <v>5.3421139143278291E-2</v>
      </c>
      <c r="T32">
        <f t="shared" si="2"/>
        <v>1.6704552644008135E-3</v>
      </c>
      <c r="U32">
        <f t="shared" si="3"/>
        <v>1.8499939051522477E-2</v>
      </c>
      <c r="X32">
        <f t="shared" si="4"/>
        <v>0.38277440575769461</v>
      </c>
      <c r="Y32">
        <f t="shared" si="0"/>
        <v>4.7682143879979148E-2</v>
      </c>
      <c r="Z32">
        <f t="shared" si="0"/>
        <v>0.30264820791844355</v>
      </c>
    </row>
    <row r="33" spans="18:26">
      <c r="S33">
        <f t="shared" si="1"/>
        <v>2.6148943344227273E-2</v>
      </c>
      <c r="T33">
        <f t="shared" si="2"/>
        <v>0.20136195575750163</v>
      </c>
      <c r="U33">
        <f t="shared" si="3"/>
        <v>6.3959904389036051E-2</v>
      </c>
      <c r="X33">
        <f t="shared" si="4"/>
        <v>0.19743505721888746</v>
      </c>
      <c r="Y33">
        <f t="shared" si="0"/>
        <v>0.13388474835371988</v>
      </c>
      <c r="Z33">
        <f t="shared" si="0"/>
        <v>0.16490602053647591</v>
      </c>
    </row>
    <row r="34" spans="18:26">
      <c r="S34">
        <f t="shared" si="1"/>
        <v>7.8793178908871192E-2</v>
      </c>
      <c r="T34">
        <f>ABS((K6-C6)/K6)</f>
        <v>0.85619813767477826</v>
      </c>
      <c r="U34">
        <f t="shared" si="3"/>
        <v>7.664772892613865E-2</v>
      </c>
      <c r="X34">
        <f t="shared" si="4"/>
        <v>7.4306219065221377E-2</v>
      </c>
      <c r="Y34">
        <f t="shared" si="0"/>
        <v>0.2844044510571469</v>
      </c>
      <c r="Z34">
        <f t="shared" si="0"/>
        <v>0.22783328991908669</v>
      </c>
    </row>
    <row r="35" spans="18:26">
      <c r="S35">
        <f t="shared" si="1"/>
        <v>6.2825739888408685E-2</v>
      </c>
      <c r="T35">
        <f>ABS((K7-C7)/K7)</f>
        <v>0.18190786172541221</v>
      </c>
      <c r="U35">
        <f t="shared" si="3"/>
        <v>0.12191117062176779</v>
      </c>
      <c r="X35">
        <f t="shared" si="4"/>
        <v>5.9509367325755881E-2</v>
      </c>
      <c r="Y35">
        <f t="shared" si="0"/>
        <v>0.42524902497623546</v>
      </c>
      <c r="Z35">
        <f t="shared" si="0"/>
        <v>9.7028191516664253E-2</v>
      </c>
    </row>
    <row r="36" spans="18:26">
      <c r="S36">
        <f t="shared" si="1"/>
        <v>5.9230381754874141E-2</v>
      </c>
      <c r="T36">
        <f t="shared" si="2"/>
        <v>0.64683435825647018</v>
      </c>
      <c r="U36">
        <f t="shared" si="3"/>
        <v>0.1683715618033142</v>
      </c>
      <c r="X36">
        <f t="shared" si="4"/>
        <v>4.6136512207850915E-2</v>
      </c>
      <c r="Y36">
        <f t="shared" si="0"/>
        <v>5.1529516405335873E-2</v>
      </c>
      <c r="Z36">
        <f t="shared" si="0"/>
        <v>3.4376409750242871E-2</v>
      </c>
    </row>
    <row r="37" spans="18:26">
      <c r="S37">
        <f t="shared" si="1"/>
        <v>5.8825757196476716E-2</v>
      </c>
      <c r="T37">
        <f t="shared" si="2"/>
        <v>0.44713368543670529</v>
      </c>
      <c r="U37">
        <f t="shared" si="3"/>
        <v>0.20523052557748328</v>
      </c>
      <c r="X37">
        <f t="shared" si="4"/>
        <v>6.3463099880959994E-2</v>
      </c>
      <c r="Y37">
        <f t="shared" si="0"/>
        <v>0.11906812179842297</v>
      </c>
      <c r="Z37">
        <f t="shared" si="0"/>
        <v>6.3355351007100449E-2</v>
      </c>
    </row>
    <row r="38" spans="18:26">
      <c r="S38">
        <f t="shared" si="1"/>
        <v>7.344703348085807E-2</v>
      </c>
      <c r="T38">
        <f t="shared" si="2"/>
        <v>0.24399431930909149</v>
      </c>
      <c r="U38">
        <f t="shared" si="3"/>
        <v>0.18968033073359272</v>
      </c>
      <c r="X38">
        <f t="shared" si="4"/>
        <v>8.2711274406915919E-2</v>
      </c>
      <c r="Y38">
        <f t="shared" si="0"/>
        <v>0.12020855358148379</v>
      </c>
      <c r="Z38">
        <f t="shared" si="0"/>
        <v>6.3100230838348953E-2</v>
      </c>
    </row>
    <row r="39" spans="18:26">
      <c r="S39">
        <f t="shared" si="1"/>
        <v>8.8189012033890929E-2</v>
      </c>
      <c r="T39">
        <f>ABS((K11-C11)/K11)</f>
        <v>0.22625085417329027</v>
      </c>
      <c r="U39">
        <f t="shared" si="3"/>
        <v>0.16222244584016401</v>
      </c>
      <c r="X39">
        <f t="shared" si="4"/>
        <v>0.12362036322634795</v>
      </c>
      <c r="Y39">
        <f t="shared" si="0"/>
        <v>0.15776884251278386</v>
      </c>
      <c r="Z39">
        <f t="shared" si="0"/>
        <v>3.8140125867538476E-2</v>
      </c>
    </row>
    <row r="40" spans="18:26">
      <c r="S40">
        <f t="shared" si="1"/>
        <v>8.9025156993814164E-2</v>
      </c>
      <c r="T40">
        <f t="shared" ref="T40:T41" si="5">ABS((K12-C12)/K12)</f>
        <v>0.18153957689497843</v>
      </c>
      <c r="U40">
        <f t="shared" si="3"/>
        <v>0.17527354265711459</v>
      </c>
      <c r="X40">
        <f t="shared" si="4"/>
        <v>0.13292667453213172</v>
      </c>
      <c r="Y40">
        <f t="shared" si="0"/>
        <v>0.21275407284550812</v>
      </c>
      <c r="Z40">
        <f t="shared" si="0"/>
        <v>3.5922651735859519E-3</v>
      </c>
    </row>
    <row r="41" spans="18:26">
      <c r="S41">
        <f t="shared" si="1"/>
        <v>7.8656098131802424E-2</v>
      </c>
      <c r="T41">
        <f t="shared" si="5"/>
        <v>0.13606981003101912</v>
      </c>
      <c r="U41">
        <f t="shared" si="3"/>
        <v>0.17184618308566926</v>
      </c>
      <c r="X41">
        <f t="shared" si="4"/>
        <v>0.15112944776114656</v>
      </c>
      <c r="Y41">
        <f t="shared" si="0"/>
        <v>0.23860558124131251</v>
      </c>
      <c r="Z41">
        <f t="shared" si="0"/>
        <v>1.9333071044154739E-2</v>
      </c>
    </row>
    <row r="42" spans="18:26">
      <c r="S42">
        <f>ABS((J14-B14)/J14)</f>
        <v>6.3572804303854993E-2</v>
      </c>
      <c r="T42">
        <f>ABS((K14-C14)/K14)</f>
        <v>0.19120969060021306</v>
      </c>
      <c r="U42">
        <f t="shared" si="3"/>
        <v>0.16859133949390701</v>
      </c>
      <c r="X42">
        <f t="shared" si="4"/>
        <v>0.17445439111574018</v>
      </c>
      <c r="Y42">
        <f t="shared" si="0"/>
        <v>0.22899626397720232</v>
      </c>
      <c r="Z42">
        <f t="shared" si="0"/>
        <v>2.4427873483105548E-2</v>
      </c>
    </row>
    <row r="43" spans="18:26">
      <c r="R43" t="s">
        <v>5</v>
      </c>
      <c r="S43">
        <f>( SUM(S31:S41)/12)*100</f>
        <v>8.464020599723094</v>
      </c>
      <c r="T43">
        <f>( SUM(T31:T41)/12)*100</f>
        <v>28.778464706588654</v>
      </c>
      <c r="U43">
        <f>( SUM(U31:U41)/12)*100</f>
        <v>12.431975914997915</v>
      </c>
      <c r="X43">
        <f t="shared" ref="X43:Z43" si="6">( SUM(X31:X41)/12)*100</f>
        <v>13.847000314108879</v>
      </c>
      <c r="Y43">
        <f t="shared" si="6"/>
        <v>14.975574090825697</v>
      </c>
      <c r="Z43">
        <f t="shared" si="6"/>
        <v>9.7717935747836222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2020-02-17T17:37:10Z</dcterms:modified>
</cp:coreProperties>
</file>