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F9904940-EED0-4588-A08D-42CA9967C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<sst xmlns="http://schemas.openxmlformats.org/spreadsheetml/2006/main" count="6" uniqueCount="6">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</sst>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0.29623863747169987</c:v>
                </c:pt>
                <c:pt idx="2">
                  <c:v>0.51464212262607278</c:v>
                </c:pt>
                <c:pt idx="3">
                  <c:v>0.73197216743213955</c:v>
                </c:pt>
                <c:pt idx="4">
                  <c:v>0.94948029290200608</c:v>
                </c:pt>
                <c:pt idx="5">
                  <c:v>1.169066297167443</c:v>
                </c:pt>
                <c:pt idx="6">
                  <c:v>1.3812577525909859</c:v>
                </c:pt>
                <c:pt idx="7">
                  <c:v>1.5725594439373951</c:v>
                </c:pt>
                <c:pt idx="8">
                  <c:v>1.746361447770201</c:v>
                </c:pt>
                <c:pt idx="9">
                  <c:v>1.8963348725531051</c:v>
                </c:pt>
                <c:pt idx="10">
                  <c:v>2.025627784815121</c:v>
                </c:pt>
                <c:pt idx="11">
                  <c:v>2.1433712812410288</c:v>
                </c:pt>
                <c:pt idx="12">
                  <c:v>2.2551619503634779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673.19765573040036</c:v>
                </c:pt>
                <c:pt idx="2">
                  <c:v>596.49226092428739</c:v>
                </c:pt>
                <c:pt idx="3">
                  <c:v>557.36334834577656</c:v>
                </c:pt>
                <c:pt idx="4">
                  <c:v>623.90041018629768</c:v>
                </c:pt>
                <c:pt idx="5">
                  <c:v>974.49350608572399</c:v>
                </c:pt>
                <c:pt idx="6">
                  <c:v>1922.7459650076109</c:v>
                </c:pt>
                <c:pt idx="7">
                  <c:v>3562.3592327284709</c:v>
                </c:pt>
                <c:pt idx="8">
                  <c:v>5419.0745157016154</c:v>
                </c:pt>
                <c:pt idx="9">
                  <c:v>7093.2171990748502</c:v>
                </c:pt>
                <c:pt idx="10">
                  <c:v>8549.8161140697794</c:v>
                </c:pt>
                <c:pt idx="11">
                  <c:v>9878.1044384446795</c:v>
                </c:pt>
                <c:pt idx="12">
                  <c:v>11137.985116822359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0.41917038388750583</c:v>
                </c:pt>
                <c:pt idx="2">
                  <c:v>0.83186547023599489</c:v>
                </c:pt>
                <c:pt idx="3">
                  <c:v>1.233629917430179</c:v>
                </c:pt>
                <c:pt idx="4">
                  <c:v>1.616869541691623</c:v>
                </c:pt>
                <c:pt idx="5">
                  <c:v>1.9702676046576699</c:v>
                </c:pt>
                <c:pt idx="6">
                  <c:v>2.2804906586067109</c:v>
                </c:pt>
                <c:pt idx="7">
                  <c:v>2.5466046225624002</c:v>
                </c:pt>
                <c:pt idx="8">
                  <c:v>2.7776748578409189</c:v>
                </c:pt>
                <c:pt idx="9">
                  <c:v>2.9736062196734951</c:v>
                </c:pt>
                <c:pt idx="10">
                  <c:v>3.1395919129783518</c:v>
                </c:pt>
                <c:pt idx="11">
                  <c:v>3.286413068132005</c:v>
                </c:pt>
                <c:pt idx="12">
                  <c:v>3.4216140326536308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0.21633009924544119</c:v>
                </c:pt>
                <c:pt idx="2">
                  <c:v>0.35868868797263181</c:v>
                </c:pt>
                <c:pt idx="3">
                  <c:v>0.50964486710370771</c:v>
                </c:pt>
                <c:pt idx="4">
                  <c:v>0.67534917645992865</c:v>
                </c:pt>
                <c:pt idx="5">
                  <c:v>0.85644741497820576</c:v>
                </c:pt>
                <c:pt idx="6">
                  <c:v>1.0438259881394549</c:v>
                </c:pt>
                <c:pt idx="7">
                  <c:v>1.22352780939776</c:v>
                </c:pt>
                <c:pt idx="8">
                  <c:v>1.3828429763994889</c:v>
                </c:pt>
                <c:pt idx="9">
                  <c:v>1.5146667715200881</c:v>
                </c:pt>
                <c:pt idx="10">
                  <c:v>1.6199686288754289</c:v>
                </c:pt>
                <c:pt idx="11">
                  <c:v>1.7040837274392751</c:v>
                </c:pt>
                <c:pt idx="12">
                  <c:v>1.772419616866111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640.9641737</c:v>
                </c:pt>
                <c:pt idx="2">
                  <c:v>521.0842775</c:v>
                </c:pt>
                <c:pt idx="3">
                  <c:v>448.4246623</c:v>
                </c:pt>
                <c:pt idx="4">
                  <c:v>453.1492845</c:v>
                </c:pt>
                <c:pt idx="5">
                  <c:v>543.916963</c:v>
                </c:pt>
                <c:pt idx="6">
                  <c:v>686.7416998</c:v>
                </c:pt>
                <c:pt idx="7">
                  <c:v>834.872624</c:v>
                </c:pt>
                <c:pt idx="8">
                  <c:v>967.8691166</c:v>
                </c:pt>
                <c:pt idx="9">
                  <c:v>1099.634671</c:v>
                </c:pt>
                <c:pt idx="10">
                  <c:v>1258.92587</c:v>
                </c:pt>
                <c:pt idx="11">
                  <c:v>1464.882011</c:v>
                </c:pt>
                <c:pt idx="12">
                  <c:v>1724.321657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640.9641737472582</c:v>
                </c:pt>
                <c:pt idx="2">
                  <c:v>521.08427750125384</c:v>
                </c:pt>
                <c:pt idx="3">
                  <c:v>448.42466229621351</c:v>
                </c:pt>
                <c:pt idx="4">
                  <c:v>453.14928446011731</c:v>
                </c:pt>
                <c:pt idx="5">
                  <c:v>543.9169630382853</c:v>
                </c:pt>
                <c:pt idx="6">
                  <c:v>686.74169976005237</c:v>
                </c:pt>
                <c:pt idx="7">
                  <c:v>834.87262396577739</c:v>
                </c:pt>
                <c:pt idx="8">
                  <c:v>967.86911659228917</c:v>
                </c:pt>
                <c:pt idx="9">
                  <c:v>1099.634670618286</c:v>
                </c:pt>
                <c:pt idx="10">
                  <c:v>1258.9258695563931</c:v>
                </c:pt>
                <c:pt idx="11">
                  <c:v>1464.882010923021</c:v>
                </c:pt>
                <c:pt idx="12">
                  <c:v>1724.3216572177751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0.26702112168259129</c:v>
                </c:pt>
                <c:pt idx="2">
                  <c:v>0.53504765675292809</c:v>
                </c:pt>
                <c:pt idx="3">
                  <c:v>0.81019367515333152</c:v>
                </c:pt>
                <c:pt idx="4">
                  <c:v>1.098385691190028</c:v>
                </c:pt>
                <c:pt idx="5">
                  <c:v>1.397535357819621</c:v>
                </c:pt>
                <c:pt idx="6">
                  <c:v>1.691885268579693</c:v>
                </c:pt>
                <c:pt idx="7">
                  <c:v>1.9559690639751079</c:v>
                </c:pt>
                <c:pt idx="8">
                  <c:v>2.1625444211882709</c:v>
                </c:pt>
                <c:pt idx="9">
                  <c:v>2.2967506763036449</c:v>
                </c:pt>
                <c:pt idx="10">
                  <c:v>2.3653983092366779</c:v>
                </c:pt>
                <c:pt idx="11">
                  <c:v>2.3854855779778612</c:v>
                </c:pt>
                <c:pt idx="12">
                  <c:v>2.3722137510696641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Y38" sqref="Y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0.29623863747169987</v>
      </c>
      <c r="C3">
        <v>673.19765573040036</v>
      </c>
      <c r="D3">
        <v>0.41917038388750583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0.51464212262607278</v>
      </c>
      <c r="C4">
        <v>596.49226092428739</v>
      </c>
      <c r="D4">
        <v>0.83186547023599489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0.73197216743213955</v>
      </c>
      <c r="C5">
        <v>557.36334834577656</v>
      </c>
      <c r="D5">
        <v>1.233629917430179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0.94948029290200608</v>
      </c>
      <c r="C6">
        <v>623.90041018629768</v>
      </c>
      <c r="D6">
        <v>1.616869541691623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1.169066297167443</v>
      </c>
      <c r="C7">
        <v>974.49350608572399</v>
      </c>
      <c r="D7">
        <v>1.9702676046576699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1.3812577525909859</v>
      </c>
      <c r="C8">
        <v>1922.7459650076109</v>
      </c>
      <c r="D8">
        <v>2.2804906586067109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1.5725594439373951</v>
      </c>
      <c r="C9">
        <v>3562.3592327284709</v>
      </c>
      <c r="D9">
        <v>2.5466046225624002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1.746361447770201</v>
      </c>
      <c r="C10">
        <v>5419.0745157016154</v>
      </c>
      <c r="D10">
        <v>2.7776748578409189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1.8963348725531051</v>
      </c>
      <c r="C11">
        <v>7093.2171990748502</v>
      </c>
      <c r="D11">
        <v>2.9736062196734951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2.025627784815121</v>
      </c>
      <c r="C12">
        <v>8549.8161140697794</v>
      </c>
      <c r="D12">
        <v>3.1395919129783518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2.1433712812410288</v>
      </c>
      <c r="C13">
        <v>9878.1044384446795</v>
      </c>
      <c r="D13">
        <v>3.286413068132005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2.2551619503634779</v>
      </c>
      <c r="C14">
        <v>11137.985116822359</v>
      </c>
      <c r="D14">
        <v>3.4216140326536308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0.21633009924544119</v>
      </c>
      <c r="C16">
        <v>640.9641737472582</v>
      </c>
      <c r="D16">
        <v>0.26702112168259129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0.35868868797263181</v>
      </c>
      <c r="C17">
        <v>521.08427750125384</v>
      </c>
      <c r="D17">
        <v>0.53504765675292809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0.50964486710370771</v>
      </c>
      <c r="C18">
        <v>448.42466229621351</v>
      </c>
      <c r="D18">
        <v>0.81019367515333152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0.67534917645992865</v>
      </c>
      <c r="C19">
        <v>453.14928446011731</v>
      </c>
      <c r="D19">
        <v>1.098385691190028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0.85644741497820576</v>
      </c>
      <c r="C20">
        <v>543.9169630382853</v>
      </c>
      <c r="D20">
        <v>1.397535357819621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1.0438259881394549</v>
      </c>
      <c r="C21">
        <v>686.74169976005237</v>
      </c>
      <c r="D21">
        <v>1.691885268579693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1.22352780939776</v>
      </c>
      <c r="C22">
        <v>834.87262396577739</v>
      </c>
      <c r="D22">
        <v>1.9559690639751079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1.3828429763994889</v>
      </c>
      <c r="C23">
        <v>967.86911659228917</v>
      </c>
      <c r="D23">
        <v>2.1625444211882709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1.5146667715200881</v>
      </c>
      <c r="C24">
        <v>1099.634670618286</v>
      </c>
      <c r="D24">
        <v>2.2967506763036449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1.6199686288754289</v>
      </c>
      <c r="C25">
        <v>1258.9258695563931</v>
      </c>
      <c r="D25">
        <v>2.3653983092366779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1.7040837274392751</v>
      </c>
      <c r="C26">
        <v>1464.882010923021</v>
      </c>
      <c r="D26">
        <v>2.3854855779778612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1.772419616866111</v>
      </c>
      <c r="C27">
        <v>1724.3216572177751</v>
      </c>
      <c r="D27">
        <v>2.3722137510696641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0.37657359419934883</v>
      </c>
      <c r="T31">
        <f t="shared" ref="T31:T38" si="2">ABS((K3-C3)/K3)</f>
        <v>0.38327337976534476</v>
      </c>
      <c r="U31">
        <f t="shared" ref="U31:U42" si="3">ABS((L3-D3)/L3)</f>
        <v>0.27021328450759335</v>
      </c>
      <c r="X31">
        <f t="shared" ref="X31:X42" si="4">ABS((J16-B16)/J16)</f>
        <v>0.38940333490970575</v>
      </c>
      <c r="Y31">
        <f t="shared" si="0"/>
        <v>0.16573711603897145</v>
      </c>
      <c r="Z31">
        <f t="shared" si="0"/>
        <v>0.21373237128450587</v>
      </c>
    </row>
    <row r="32" spans="1:26">
      <c r="S32">
        <f t="shared" si="1"/>
        <v>8.4827408570979757E-2</v>
      </c>
      <c r="T32">
        <f t="shared" si="2"/>
        <v>0.25434718619734903</v>
      </c>
      <c r="U32">
        <f t="shared" si="3"/>
        <v>0.12414252734593904</v>
      </c>
      <c r="X32">
        <f t="shared" si="4"/>
        <v>0.43590347467026352</v>
      </c>
      <c r="Y32">
        <f t="shared" si="0"/>
        <v>0.25110049223734715</v>
      </c>
      <c r="Z32">
        <f t="shared" si="0"/>
        <v>0.36491749171665322</v>
      </c>
    </row>
    <row r="33" spans="18:26">
      <c r="S33">
        <f t="shared" si="1"/>
        <v>6.4239893195924746E-3</v>
      </c>
      <c r="T33">
        <f t="shared" si="2"/>
        <v>0.7934914835594703</v>
      </c>
      <c r="U33">
        <f t="shared" si="3"/>
        <v>0.11137830399115217</v>
      </c>
      <c r="X33">
        <f t="shared" si="4"/>
        <v>0.25993786675823899</v>
      </c>
      <c r="Y33">
        <f t="shared" si="0"/>
        <v>0.26258072307808994</v>
      </c>
      <c r="Z33">
        <f t="shared" si="0"/>
        <v>0.22756617447474467</v>
      </c>
    </row>
    <row r="34" spans="18:26">
      <c r="S34">
        <f t="shared" si="1"/>
        <v>4.1703378177224394E-2</v>
      </c>
      <c r="T34">
        <f t="shared" si="2"/>
        <v>1.5026089457934122</v>
      </c>
      <c r="U34">
        <f t="shared" si="3"/>
        <v>0.13864052231804441</v>
      </c>
      <c r="X34">
        <f t="shared" si="4"/>
        <v>0.14972621120178517</v>
      </c>
      <c r="Y34">
        <f t="shared" si="0"/>
        <v>0.11129773590877165</v>
      </c>
      <c r="Z34">
        <f t="shared" si="0"/>
        <v>0.30449607029694548</v>
      </c>
    </row>
    <row r="35" spans="18:26">
      <c r="S35">
        <f t="shared" si="1"/>
        <v>9.9370789571113106E-3</v>
      </c>
      <c r="T35">
        <f>ABS((K7-C7)/K7)</f>
        <v>5.6382391422733242</v>
      </c>
      <c r="U35">
        <f t="shared" si="3"/>
        <v>0.11314553935461577</v>
      </c>
      <c r="X35">
        <f t="shared" si="4"/>
        <v>0.15330920411824092</v>
      </c>
      <c r="Y35">
        <f t="shared" si="0"/>
        <v>0.18140087540896033</v>
      </c>
      <c r="Z35">
        <f t="shared" si="0"/>
        <v>0.17183913954353588</v>
      </c>
    </row>
    <row r="36" spans="18:26">
      <c r="S36">
        <f t="shared" si="1"/>
        <v>1.6228481894486439E-2</v>
      </c>
      <c r="T36">
        <f t="shared" si="2"/>
        <v>0.11830467796224775</v>
      </c>
      <c r="U36">
        <f t="shared" si="3"/>
        <v>7.5703140852222045E-2</v>
      </c>
      <c r="X36">
        <f t="shared" si="4"/>
        <v>0.14479709162037166</v>
      </c>
      <c r="Y36">
        <f t="shared" si="0"/>
        <v>1.349129244399697E-2</v>
      </c>
      <c r="Z36">
        <f t="shared" si="0"/>
        <v>0.10148780506490428</v>
      </c>
    </row>
    <row r="37" spans="18:26">
      <c r="S37">
        <f t="shared" si="1"/>
        <v>3.676123677307172E-2</v>
      </c>
      <c r="T37">
        <f t="shared" si="2"/>
        <v>4.5210120307348362E-2</v>
      </c>
      <c r="U37">
        <f t="shared" si="3"/>
        <v>1.0557389905714344E-2</v>
      </c>
      <c r="X37">
        <f t="shared" si="4"/>
        <v>0.15601644878851093</v>
      </c>
      <c r="Y37">
        <f t="shared" si="0"/>
        <v>0.12026067021519769</v>
      </c>
      <c r="Z37">
        <f t="shared" si="0"/>
        <v>0.12282954303967161</v>
      </c>
    </row>
    <row r="38" spans="18:26">
      <c r="S38">
        <f t="shared" si="1"/>
        <v>2.7090188655061489E-2</v>
      </c>
      <c r="T38">
        <f t="shared" si="2"/>
        <v>5.9851657171671548E-2</v>
      </c>
      <c r="U38">
        <f t="shared" si="3"/>
        <v>2.770706801775785E-3</v>
      </c>
      <c r="X38">
        <f t="shared" si="4"/>
        <v>0.15728761938194732</v>
      </c>
      <c r="Y38">
        <f t="shared" si="0"/>
        <v>0.16063731108118182</v>
      </c>
      <c r="Z38">
        <f t="shared" si="0"/>
        <v>0.10333899040217907</v>
      </c>
    </row>
    <row r="39" spans="18:26">
      <c r="S39">
        <f t="shared" si="1"/>
        <v>5.7997626780020694E-3</v>
      </c>
      <c r="T39">
        <f>ABS((K11-C11)/K11)</f>
        <v>9.2552533040317665E-3</v>
      </c>
      <c r="U39">
        <f t="shared" si="3"/>
        <v>1.8358294408731237E-2</v>
      </c>
      <c r="X39">
        <f t="shared" si="4"/>
        <v>0.17243344803784197</v>
      </c>
      <c r="Y39">
        <f t="shared" si="0"/>
        <v>0.22967798905899403</v>
      </c>
      <c r="Z39">
        <f t="shared" si="0"/>
        <v>5.3555356102589345E-2</v>
      </c>
    </row>
    <row r="40" spans="18:26">
      <c r="S40">
        <f t="shared" si="1"/>
        <v>5.3875160487474264E-3</v>
      </c>
      <c r="T40">
        <f t="shared" ref="T40:T41" si="5">ABS((K12-C12)/K12)</f>
        <v>1.2947103610858994E-3</v>
      </c>
      <c r="U40">
        <f t="shared" si="3"/>
        <v>6.4582553865975669E-3</v>
      </c>
      <c r="X40">
        <f t="shared" si="4"/>
        <v>0.15193673389421092</v>
      </c>
      <c r="Y40">
        <f t="shared" si="0"/>
        <v>0.26721427848871182</v>
      </c>
      <c r="Z40">
        <f t="shared" si="0"/>
        <v>8.6344051816103044E-3</v>
      </c>
    </row>
    <row r="41" spans="18:26">
      <c r="S41">
        <f t="shared" si="1"/>
        <v>6.9168877167081876E-3</v>
      </c>
      <c r="T41">
        <f t="shared" si="5"/>
        <v>1.8767739133518254E-2</v>
      </c>
      <c r="U41">
        <f t="shared" si="3"/>
        <v>1.0116545743371954E-2</v>
      </c>
      <c r="X41">
        <f t="shared" si="4"/>
        <v>0.14737660075361902</v>
      </c>
      <c r="Y41">
        <f t="shared" si="0"/>
        <v>0.25534668009199829</v>
      </c>
      <c r="Z41">
        <f t="shared" si="0"/>
        <v>3.107815679209544E-2</v>
      </c>
    </row>
    <row r="42" spans="18:26">
      <c r="S42">
        <f>ABS((J14-B14)/J14)</f>
        <v>3.9477274133307349E-3</v>
      </c>
      <c r="T42">
        <f>ABS((K14-C14)/K14)</f>
        <v>7.0644999197108968E-2</v>
      </c>
      <c r="U42">
        <f t="shared" si="3"/>
        <v>1.3944082808751973E-2</v>
      </c>
      <c r="X42">
        <f t="shared" si="4"/>
        <v>0.14987648687304458</v>
      </c>
      <c r="Y42">
        <f t="shared" si="0"/>
        <v>0.22127911429446104</v>
      </c>
      <c r="Z42">
        <f t="shared" si="0"/>
        <v>6.0278842534622771E-3</v>
      </c>
    </row>
    <row r="43" spans="18:26">
      <c r="R43" t="s">
        <v>5</v>
      </c>
      <c r="S43">
        <f>( SUM(S31:S41)/12)*100</f>
        <v>5.1470793582527845</v>
      </c>
      <c r="T43">
        <f>( SUM(T31:T41)/12)*100</f>
        <v>73.538702465240036</v>
      </c>
      <c r="U43">
        <f>( SUM(U31:U41)/12)*100</f>
        <v>7.3457042551313165</v>
      </c>
      <c r="X43">
        <f t="shared" ref="X43:Z43" si="6">( SUM(X31:X41)/12)*100</f>
        <v>19.317733617789465</v>
      </c>
      <c r="Y43">
        <f t="shared" si="6"/>
        <v>16.822876367101838</v>
      </c>
      <c r="Z43">
        <f t="shared" si="6"/>
        <v>14.19562919916196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2020-02-23T20:18:46Z</dcterms:modified>
</cp:coreProperties>
</file>