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13_ncr:1_{A0DD3B35-5478-4CFF-802C-671FB837E5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<sst xmlns="http://schemas.openxmlformats.org/spreadsheetml/2006/main" count="6" uniqueCount="6">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</sst>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0.30919535133893278</c:v>
                </c:pt>
                <c:pt idx="2">
                  <c:v>0.54218987316484424</c:v>
                </c:pt>
                <c:pt idx="3">
                  <c:v>0.77302709818225757</c:v>
                </c:pt>
                <c:pt idx="4">
                  <c:v>0.99769393855558097</c:v>
                </c:pt>
                <c:pt idx="5">
                  <c:v>1.2114675975023961</c:v>
                </c:pt>
                <c:pt idx="6">
                  <c:v>1.406544664748091</c:v>
                </c:pt>
                <c:pt idx="7">
                  <c:v>1.5815792160062969</c:v>
                </c:pt>
                <c:pt idx="8">
                  <c:v>1.747318413529094</c:v>
                </c:pt>
                <c:pt idx="9">
                  <c:v>1.9008024165119171</c:v>
                </c:pt>
                <c:pt idx="10">
                  <c:v>2.0392917875288359</c:v>
                </c:pt>
                <c:pt idx="11">
                  <c:v>2.167608140899564</c:v>
                </c:pt>
                <c:pt idx="12">
                  <c:v>2.2889642082343369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640.82779486767845</c:v>
                </c:pt>
                <c:pt idx="2">
                  <c:v>514.65482397275696</c:v>
                </c:pt>
                <c:pt idx="3">
                  <c:v>416.285405720781</c:v>
                </c:pt>
                <c:pt idx="4">
                  <c:v>424.89539540502068</c:v>
                </c:pt>
                <c:pt idx="5">
                  <c:v>684.85852678370111</c:v>
                </c:pt>
                <c:pt idx="6">
                  <c:v>1405.0700491331629</c:v>
                </c:pt>
                <c:pt idx="7">
                  <c:v>2834.1707857315878</c:v>
                </c:pt>
                <c:pt idx="8">
                  <c:v>4735.4243589404223</c:v>
                </c:pt>
                <c:pt idx="9">
                  <c:v>6485.7154772199483</c:v>
                </c:pt>
                <c:pt idx="10">
                  <c:v>7979.6173537245504</c:v>
                </c:pt>
                <c:pt idx="11">
                  <c:v>9336.6997419614981</c:v>
                </c:pt>
                <c:pt idx="12">
                  <c:v>10623.28702901504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0.41878372646343293</c:v>
                </c:pt>
                <c:pt idx="2">
                  <c:v>0.83467211686684573</c:v>
                </c:pt>
                <c:pt idx="3">
                  <c:v>1.235036652063912</c:v>
                </c:pt>
                <c:pt idx="4">
                  <c:v>1.6017006496610811</c:v>
                </c:pt>
                <c:pt idx="5">
                  <c:v>1.919439551115443</c:v>
                </c:pt>
                <c:pt idx="6">
                  <c:v>2.1839312781563698</c:v>
                </c:pt>
                <c:pt idx="7">
                  <c:v>2.4175300135758051</c:v>
                </c:pt>
                <c:pt idx="8">
                  <c:v>2.647573628115913</c:v>
                </c:pt>
                <c:pt idx="9">
                  <c:v>2.854756758203393</c:v>
                </c:pt>
                <c:pt idx="10">
                  <c:v>3.0335227384604351</c:v>
                </c:pt>
                <c:pt idx="11">
                  <c:v>3.2012324500135318</c:v>
                </c:pt>
                <c:pt idx="12">
                  <c:v>3.3668210658674882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0.21066830352909191</c:v>
                </c:pt>
                <c:pt idx="2">
                  <c:v>0.34690678761696392</c:v>
                </c:pt>
                <c:pt idx="3">
                  <c:v>0.48719814599010269</c:v>
                </c:pt>
                <c:pt idx="4">
                  <c:v>0.6341272781467957</c:v>
                </c:pt>
                <c:pt idx="5">
                  <c:v>0.79125788832973887</c:v>
                </c:pt>
                <c:pt idx="6">
                  <c:v>0.96066514482211607</c:v>
                </c:pt>
                <c:pt idx="7">
                  <c:v>1.137751050576109</c:v>
                </c:pt>
                <c:pt idx="8">
                  <c:v>1.308579815928838</c:v>
                </c:pt>
                <c:pt idx="9">
                  <c:v>1.4555964976356179</c:v>
                </c:pt>
                <c:pt idx="10">
                  <c:v>1.5708151130517991</c:v>
                </c:pt>
                <c:pt idx="11">
                  <c:v>1.658984944537977</c:v>
                </c:pt>
                <c:pt idx="12">
                  <c:v>1.7279988105559141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751.1903527</c:v>
                </c:pt>
                <c:pt idx="2">
                  <c:v>712.4480695</c:v>
                </c:pt>
                <c:pt idx="3">
                  <c:v>674.5866222</c:v>
                </c:pt>
                <c:pt idx="4">
                  <c:v>653.6350115</c:v>
                </c:pt>
                <c:pt idx="5">
                  <c:v>674.2331815</c:v>
                </c:pt>
                <c:pt idx="6">
                  <c:v>754.7957144</c:v>
                </c:pt>
                <c:pt idx="7">
                  <c:v>881.7240144</c:v>
                </c:pt>
                <c:pt idx="8">
                  <c:v>1018.886548</c:v>
                </c:pt>
                <c:pt idx="9">
                  <c:v>1152.515724</c:v>
                </c:pt>
                <c:pt idx="10">
                  <c:v>1300.902716</c:v>
                </c:pt>
                <c:pt idx="11">
                  <c:v>1486.567969</c:v>
                </c:pt>
                <c:pt idx="12">
                  <c:v>1723.182655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751.19035271593134</c:v>
                </c:pt>
                <c:pt idx="2">
                  <c:v>712.44806949253689</c:v>
                </c:pt>
                <c:pt idx="3">
                  <c:v>674.5866221655051</c:v>
                </c:pt>
                <c:pt idx="4">
                  <c:v>653.63501146821613</c:v>
                </c:pt>
                <c:pt idx="5">
                  <c:v>674.23318151674812</c:v>
                </c:pt>
                <c:pt idx="6">
                  <c:v>754.79571436882225</c:v>
                </c:pt>
                <c:pt idx="7">
                  <c:v>881.72401444295474</c:v>
                </c:pt>
                <c:pt idx="8">
                  <c:v>1018.886548046169</c:v>
                </c:pt>
                <c:pt idx="9">
                  <c:v>1152.5157242301159</c:v>
                </c:pt>
                <c:pt idx="10">
                  <c:v>1300.9027164719751</c:v>
                </c:pt>
                <c:pt idx="11">
                  <c:v>1486.5679694334319</c:v>
                </c:pt>
                <c:pt idx="12">
                  <c:v>1723.1826551486699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0.28472859274904588</c:v>
                </c:pt>
                <c:pt idx="2">
                  <c:v>0.57270265655792874</c:v>
                </c:pt>
                <c:pt idx="3">
                  <c:v>0.86389018221172942</c:v>
                </c:pt>
                <c:pt idx="4">
                  <c:v>1.1585077263989549</c:v>
                </c:pt>
                <c:pt idx="5">
                  <c:v>1.456286477237037</c:v>
                </c:pt>
                <c:pt idx="6">
                  <c:v>1.7529303444984461</c:v>
                </c:pt>
                <c:pt idx="7">
                  <c:v>2.0330998702373062</c:v>
                </c:pt>
                <c:pt idx="8">
                  <c:v>2.2658815949222841</c:v>
                </c:pt>
                <c:pt idx="9">
                  <c:v>2.417705851528523</c:v>
                </c:pt>
                <c:pt idx="10">
                  <c:v>2.4833376309825508</c:v>
                </c:pt>
                <c:pt idx="11">
                  <c:v>2.4863486465919582</c:v>
                </c:pt>
                <c:pt idx="12">
                  <c:v>2.452354549545777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AH39" sqref="AH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0.30919535133893278</v>
      </c>
      <c r="C3">
        <v>640.82779486767845</v>
      </c>
      <c r="D3">
        <v>0.41878372646343293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0.54218987316484424</v>
      </c>
      <c r="C4">
        <v>514.65482397275696</v>
      </c>
      <c r="D4">
        <v>0.83467211686684573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0.77302709818225757</v>
      </c>
      <c r="C5">
        <v>416.285405720781</v>
      </c>
      <c r="D5">
        <v>1.235036652063912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0.99769393855558097</v>
      </c>
      <c r="C6">
        <v>424.89539540502068</v>
      </c>
      <c r="D6">
        <v>1.6017006496610811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1.2114675975023961</v>
      </c>
      <c r="C7">
        <v>684.85852678370111</v>
      </c>
      <c r="D7">
        <v>1.919439551115443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1.406544664748091</v>
      </c>
      <c r="C8">
        <v>1405.0700491331629</v>
      </c>
      <c r="D8">
        <v>2.1839312781563698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1.5815792160062969</v>
      </c>
      <c r="C9">
        <v>2834.1707857315878</v>
      </c>
      <c r="D9">
        <v>2.4175300135758051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1.747318413529094</v>
      </c>
      <c r="C10">
        <v>4735.4243589404223</v>
      </c>
      <c r="D10">
        <v>2.647573628115913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1.9008024165119171</v>
      </c>
      <c r="C11">
        <v>6485.7154772199483</v>
      </c>
      <c r="D11">
        <v>2.854756758203393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2.0392917875288359</v>
      </c>
      <c r="C12">
        <v>7979.6173537245504</v>
      </c>
      <c r="D12">
        <v>3.0335227384604351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2.167608140899564</v>
      </c>
      <c r="C13">
        <v>9336.6997419614981</v>
      </c>
      <c r="D13">
        <v>3.2012324500135318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2.2889642082343369</v>
      </c>
      <c r="C14">
        <v>10623.28702901504</v>
      </c>
      <c r="D14">
        <v>3.3668210658674882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0.21066830352909191</v>
      </c>
      <c r="C16">
        <v>751.19035271593134</v>
      </c>
      <c r="D16">
        <v>0.28472859274904588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0.34690678761696392</v>
      </c>
      <c r="C17">
        <v>712.44806949253689</v>
      </c>
      <c r="D17">
        <v>0.57270265655792874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0.48719814599010269</v>
      </c>
      <c r="C18">
        <v>674.5866221655051</v>
      </c>
      <c r="D18">
        <v>0.86389018221172942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0.6341272781467957</v>
      </c>
      <c r="C19">
        <v>653.63501146821613</v>
      </c>
      <c r="D19">
        <v>1.1585077263989549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0.79125788832973887</v>
      </c>
      <c r="C20">
        <v>674.23318151674812</v>
      </c>
      <c r="D20">
        <v>1.456286477237037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0.96066514482211607</v>
      </c>
      <c r="C21">
        <v>754.79571436882225</v>
      </c>
      <c r="D21">
        <v>1.7529303444984461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1.137751050576109</v>
      </c>
      <c r="C22">
        <v>881.72401444295474</v>
      </c>
      <c r="D22">
        <v>2.0330998702373062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1.308579815928838</v>
      </c>
      <c r="C23">
        <v>1018.886548046169</v>
      </c>
      <c r="D23">
        <v>2.2658815949222841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1.4555964976356179</v>
      </c>
      <c r="C24">
        <v>1152.5157242301159</v>
      </c>
      <c r="D24">
        <v>2.417705851528523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1.5708151130517991</v>
      </c>
      <c r="C25">
        <v>1300.9027164719751</v>
      </c>
      <c r="D25">
        <v>2.4833376309825508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1.658984944537977</v>
      </c>
      <c r="C26">
        <v>1486.5679694334319</v>
      </c>
      <c r="D26">
        <v>2.4863486465919582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1.7279988105559141</v>
      </c>
      <c r="C27">
        <v>1723.1826551486699</v>
      </c>
      <c r="D27">
        <v>2.452354549545777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0.43678137239281029</v>
      </c>
      <c r="T31">
        <f t="shared" ref="T31:T38" si="2">ABS((K3-C3)/K3)</f>
        <v>0.31676042260192416</v>
      </c>
      <c r="U31">
        <f t="shared" ref="U31:U42" si="3">ABS((L3-D3)/L3)</f>
        <v>0.26904159534373606</v>
      </c>
      <c r="X31">
        <f t="shared" ref="X31:X42" si="4">ABS((J16-B16)/J16)</f>
        <v>0.35303984283296019</v>
      </c>
      <c r="Y31">
        <f t="shared" si="0"/>
        <v>2.2269487549223761E-2</v>
      </c>
      <c r="Z31">
        <f t="shared" si="0"/>
        <v>0.29422087613202674</v>
      </c>
    </row>
    <row r="32" spans="1:26">
      <c r="S32">
        <f t="shared" si="1"/>
        <v>0.14289602269149293</v>
      </c>
      <c r="T32">
        <f t="shared" si="2"/>
        <v>8.2253488608228412E-2</v>
      </c>
      <c r="U32">
        <f t="shared" si="3"/>
        <v>0.12793529306330506</v>
      </c>
      <c r="X32">
        <f t="shared" si="4"/>
        <v>0.38873814098064025</v>
      </c>
      <c r="Y32">
        <f t="shared" si="0"/>
        <v>2.3926515510975761E-2</v>
      </c>
      <c r="Z32">
        <f t="shared" si="0"/>
        <v>0.46097616468859365</v>
      </c>
    </row>
    <row r="33" spans="18:26">
      <c r="S33">
        <f t="shared" si="1"/>
        <v>6.2872402285518519E-2</v>
      </c>
      <c r="T33">
        <f t="shared" si="2"/>
        <v>0.3395289304655566</v>
      </c>
      <c r="U33">
        <f t="shared" si="3"/>
        <v>0.11264563249001071</v>
      </c>
      <c r="X33">
        <f t="shared" si="4"/>
        <v>0.2044453547344936</v>
      </c>
      <c r="Y33">
        <f t="shared" si="0"/>
        <v>0.10933501425013169</v>
      </c>
      <c r="Z33">
        <f t="shared" si="0"/>
        <v>0.30892451850262026</v>
      </c>
    </row>
    <row r="34" spans="18:26">
      <c r="S34">
        <f t="shared" si="1"/>
        <v>6.9579517113251494E-3</v>
      </c>
      <c r="T34">
        <f t="shared" si="2"/>
        <v>0.70435377218219275</v>
      </c>
      <c r="U34">
        <f t="shared" si="3"/>
        <v>0.12795820398667684</v>
      </c>
      <c r="X34">
        <f t="shared" si="4"/>
        <v>7.9549332902273867E-2</v>
      </c>
      <c r="Y34">
        <f t="shared" si="0"/>
        <v>0.28188862810005133</v>
      </c>
      <c r="Z34">
        <f t="shared" si="0"/>
        <v>0.37589991258783251</v>
      </c>
    </row>
    <row r="35" spans="18:26">
      <c r="S35">
        <f t="shared" si="1"/>
        <v>2.5971881353655153E-2</v>
      </c>
      <c r="T35">
        <f>ABS((K7-C7)/K7)</f>
        <v>3.6652488200524598</v>
      </c>
      <c r="U35">
        <f t="shared" si="3"/>
        <v>8.4429124923979054E-2</v>
      </c>
      <c r="X35">
        <f t="shared" si="4"/>
        <v>6.5523684796308684E-2</v>
      </c>
      <c r="Y35">
        <f t="shared" si="0"/>
        <v>0.46445087210414454</v>
      </c>
      <c r="Z35">
        <f t="shared" si="0"/>
        <v>0.22110219456400876</v>
      </c>
    </row>
    <row r="36" spans="18:26">
      <c r="S36">
        <f t="shared" si="1"/>
        <v>3.4832743340267119E-2</v>
      </c>
      <c r="T36">
        <f t="shared" si="2"/>
        <v>0.1827852262303192</v>
      </c>
      <c r="U36">
        <f t="shared" si="3"/>
        <v>3.0156263281306449E-2</v>
      </c>
      <c r="X36">
        <f t="shared" si="4"/>
        <v>5.3591955277600363E-2</v>
      </c>
      <c r="Y36">
        <f t="shared" si="0"/>
        <v>0.11392519830109536</v>
      </c>
      <c r="Z36">
        <f t="shared" si="0"/>
        <v>0.1412306930328425</v>
      </c>
    </row>
    <row r="37" spans="18:26">
      <c r="S37">
        <f t="shared" si="1"/>
        <v>4.2707816459847704E-2</v>
      </c>
      <c r="T37">
        <f t="shared" si="2"/>
        <v>0.24038048754996252</v>
      </c>
      <c r="U37">
        <f t="shared" si="3"/>
        <v>4.0662693025474171E-2</v>
      </c>
      <c r="X37">
        <f t="shared" si="4"/>
        <v>7.4972647936610945E-2</v>
      </c>
      <c r="Y37">
        <f t="shared" si="0"/>
        <v>7.0891449480553481E-2</v>
      </c>
      <c r="Z37">
        <f t="shared" si="0"/>
        <v>0.16710669933255237</v>
      </c>
    </row>
    <row r="38" spans="18:26">
      <c r="S38">
        <f t="shared" si="1"/>
        <v>2.7653010368225657E-2</v>
      </c>
      <c r="T38">
        <f t="shared" si="2"/>
        <v>7.3855260765996397E-2</v>
      </c>
      <c r="U38">
        <f t="shared" si="3"/>
        <v>4.4197246167540435E-2</v>
      </c>
      <c r="X38">
        <f t="shared" si="4"/>
        <v>9.5137514376799653E-2</v>
      </c>
      <c r="Y38">
        <f t="shared" si="0"/>
        <v>0.11639359288338474</v>
      </c>
      <c r="Z38">
        <f t="shared" si="0"/>
        <v>0.1560620382256552</v>
      </c>
    </row>
    <row r="39" spans="18:26">
      <c r="S39">
        <f t="shared" si="1"/>
        <v>8.1693097018760447E-3</v>
      </c>
      <c r="T39">
        <f>ABS((K11-C11)/K11)</f>
        <v>9.4108024993442438E-2</v>
      </c>
      <c r="U39">
        <f t="shared" si="3"/>
        <v>2.2343575957742088E-2</v>
      </c>
      <c r="X39">
        <f t="shared" si="4"/>
        <v>0.12670988283583703</v>
      </c>
      <c r="Y39">
        <f t="shared" si="0"/>
        <v>0.19263346814002388</v>
      </c>
      <c r="Z39">
        <f t="shared" si="0"/>
        <v>0.10903938143510222</v>
      </c>
    </row>
    <row r="40" spans="18:26">
      <c r="S40">
        <f t="shared" si="1"/>
        <v>1.3217065348305611E-3</v>
      </c>
      <c r="T40">
        <f t="shared" ref="T40:T41" si="5">ABS((K12-C12)/K12)</f>
        <v>6.7899712211969443E-2</v>
      </c>
      <c r="U40">
        <f t="shared" si="3"/>
        <v>4.0024449854292737E-2</v>
      </c>
      <c r="X40">
        <f t="shared" si="4"/>
        <v>0.11698436539273198</v>
      </c>
      <c r="Y40">
        <f t="shared" si="0"/>
        <v>0.24278072382306456</v>
      </c>
      <c r="Z40">
        <f t="shared" si="0"/>
        <v>4.079531893652584E-2</v>
      </c>
    </row>
    <row r="41" spans="18:26">
      <c r="S41">
        <f t="shared" si="1"/>
        <v>4.3127187599332284E-3</v>
      </c>
      <c r="T41">
        <f t="shared" si="5"/>
        <v>3.7069455343369064E-2</v>
      </c>
      <c r="U41">
        <f t="shared" si="3"/>
        <v>3.5773358429659036E-2</v>
      </c>
      <c r="X41">
        <f t="shared" si="4"/>
        <v>0.11701113960273153</v>
      </c>
      <c r="Y41">
        <f t="shared" si="0"/>
        <v>0.24432291102407894</v>
      </c>
      <c r="Z41">
        <f t="shared" si="0"/>
        <v>9.8897833436060161E-3</v>
      </c>
    </row>
    <row r="42" spans="18:26">
      <c r="S42">
        <f>ABS((J14-B14)/J14)</f>
        <v>1.0981939063794391E-2</v>
      </c>
      <c r="T42">
        <f>ABS((K14-C14)/K14)</f>
        <v>0.11359147800726255</v>
      </c>
      <c r="U42">
        <f t="shared" si="3"/>
        <v>2.9734563150579825E-2</v>
      </c>
      <c r="X42">
        <f t="shared" si="4"/>
        <v>0.12105800606975085</v>
      </c>
      <c r="Y42">
        <f t="shared" si="0"/>
        <v>0.22179349900705875</v>
      </c>
      <c r="Z42">
        <f t="shared" si="0"/>
        <v>4.0014652055036869E-2</v>
      </c>
    </row>
    <row r="43" spans="18:26">
      <c r="R43" t="s">
        <v>5</v>
      </c>
      <c r="S43">
        <f>( SUM(S31:S41)/12)*100</f>
        <v>6.6206411299981855</v>
      </c>
      <c r="T43">
        <f>( SUM(T31:T41)/12)*100</f>
        <v>48.368696675045172</v>
      </c>
      <c r="U43">
        <f>( SUM(U31:U41)/12)*100</f>
        <v>7.7930619710310216</v>
      </c>
      <c r="X43">
        <f t="shared" ref="X43:Z43" si="6">( SUM(X31:X41)/12)*100</f>
        <v>13.964198847241569</v>
      </c>
      <c r="Y43">
        <f t="shared" si="6"/>
        <v>15.690148843056068</v>
      </c>
      <c r="Z43">
        <f t="shared" si="6"/>
        <v>19.043729839844715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2020-02-23T20:54:09Z</dcterms:modified>
</cp:coreProperties>
</file>