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3\Optimised_Networks\Predictions\"/>
    </mc:Choice>
  </mc:AlternateContent>
  <xr:revisionPtr revIDLastSave="0" documentId="13_ncr:1_{F5A8E1FE-32D6-4B19-8AC9-23592091CA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1" i="1" l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S42" i="1"/>
  <c r="U31" i="1"/>
  <c r="U32" i="1"/>
  <c r="U33" i="1"/>
  <c r="U34" i="1"/>
  <c r="U35" i="1"/>
  <c r="U36" i="1"/>
  <c r="U37" i="1"/>
  <c r="U38" i="1"/>
  <c r="U39" i="1"/>
  <c r="U40" i="1"/>
  <c r="U41" i="1"/>
  <c r="U42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Z30" i="1" s="1"/>
  <c r="C15" i="1"/>
  <c r="Y30" i="1" s="1"/>
  <c r="B15" i="1"/>
  <c r="X30" i="1" s="1"/>
  <c r="D2" i="1"/>
  <c r="U30" i="1" s="1"/>
  <c r="C2" i="1"/>
  <c r="B2" i="1"/>
  <c r="S30" i="1" s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<sst xmlns="http://schemas.openxmlformats.org/spreadsheetml/2006/main" count="6" uniqueCount="6">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</sst>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0.3350842515435366</c:v>
                </c:pt>
                <c:pt idx="2">
                  <c:v>0.60283811582389524</c:v>
                </c:pt>
                <c:pt idx="3">
                  <c:v>0.8835124735752552</c:v>
                </c:pt>
                <c:pt idx="4">
                  <c:v>1.1745310684699539</c:v>
                </c:pt>
                <c:pt idx="5">
                  <c:v>1.4593360473807919</c:v>
                </c:pt>
                <c:pt idx="6">
                  <c:v>1.705541258201035</c:v>
                </c:pt>
                <c:pt idx="7">
                  <c:v>1.9083256401563951</c:v>
                </c:pt>
                <c:pt idx="8">
                  <c:v>2.0973337766097169</c:v>
                </c:pt>
                <c:pt idx="9">
                  <c:v>2.270412568206956</c:v>
                </c:pt>
                <c:pt idx="10">
                  <c:v>2.429746979997458</c:v>
                </c:pt>
                <c:pt idx="11">
                  <c:v>2.5784100326061501</c:v>
                </c:pt>
                <c:pt idx="12">
                  <c:v>2.7184853046564119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2673.9684406560032</c:v>
                </c:pt>
                <c:pt idx="2">
                  <c:v>2621.4929713350471</c:v>
                </c:pt>
                <c:pt idx="3">
                  <c:v>2480.9197098461559</c:v>
                </c:pt>
                <c:pt idx="4">
                  <c:v>2320.580692064686</c:v>
                </c:pt>
                <c:pt idx="5">
                  <c:v>2471.048477557164</c:v>
                </c:pt>
                <c:pt idx="6">
                  <c:v>3739.3393574375518</c:v>
                </c:pt>
                <c:pt idx="7">
                  <c:v>6287.0573568718273</c:v>
                </c:pt>
                <c:pt idx="8">
                  <c:v>8935.551859673129</c:v>
                </c:pt>
                <c:pt idx="9">
                  <c:v>11114.375428789141</c:v>
                </c:pt>
                <c:pt idx="10">
                  <c:v>13051.497693619111</c:v>
                </c:pt>
                <c:pt idx="11">
                  <c:v>14869.11386189615</c:v>
                </c:pt>
                <c:pt idx="12">
                  <c:v>16609.67951096563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0.51509719559187239</c:v>
                </c:pt>
                <c:pt idx="2">
                  <c:v>1.0202060492337259</c:v>
                </c:pt>
                <c:pt idx="3">
                  <c:v>1.5102916375763431</c:v>
                </c:pt>
                <c:pt idx="4">
                  <c:v>1.979665254257186</c:v>
                </c:pt>
                <c:pt idx="5">
                  <c:v>2.429483791146219</c:v>
                </c:pt>
                <c:pt idx="6">
                  <c:v>2.873186846330777</c:v>
                </c:pt>
                <c:pt idx="7">
                  <c:v>3.287260521602863</c:v>
                </c:pt>
                <c:pt idx="8">
                  <c:v>3.6289453497999928</c:v>
                </c:pt>
                <c:pt idx="9">
                  <c:v>3.881359766668727</c:v>
                </c:pt>
                <c:pt idx="10">
                  <c:v>4.0922606568778734</c:v>
                </c:pt>
                <c:pt idx="11">
                  <c:v>4.284233221599421</c:v>
                </c:pt>
                <c:pt idx="12">
                  <c:v>4.4649459260175686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0.2240356602667937</c:v>
                </c:pt>
                <c:pt idx="2">
                  <c:v>0.3720653882626348</c:v>
                </c:pt>
                <c:pt idx="3">
                  <c:v>0.52220905242974536</c:v>
                </c:pt>
                <c:pt idx="4">
                  <c:v>0.67537436290997277</c:v>
                </c:pt>
                <c:pt idx="5">
                  <c:v>0.83183400248523676</c:v>
                </c:pt>
                <c:pt idx="6">
                  <c:v>0.99043190319001462</c:v>
                </c:pt>
                <c:pt idx="7">
                  <c:v>1.1488320419842659</c:v>
                </c:pt>
                <c:pt idx="8">
                  <c:v>1.304400378602018</c:v>
                </c:pt>
                <c:pt idx="9">
                  <c:v>1.4512095166805929</c:v>
                </c:pt>
                <c:pt idx="10">
                  <c:v>1.579228852925777</c:v>
                </c:pt>
                <c:pt idx="11">
                  <c:v>1.682803016982936</c:v>
                </c:pt>
                <c:pt idx="12">
                  <c:v>1.764423200800753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783.5</c:v>
                </c:pt>
                <c:pt idx="1">
                  <c:v>855.2342701</c:v>
                </c:pt>
                <c:pt idx="2">
                  <c:v>880.8016997</c:v>
                </c:pt>
                <c:pt idx="3">
                  <c:v>854.2595818</c:v>
                </c:pt>
                <c:pt idx="4">
                  <c:v>782.6779063</c:v>
                </c:pt>
                <c:pt idx="5">
                  <c:v>710.9506257</c:v>
                </c:pt>
                <c:pt idx="6">
                  <c:v>754.524969</c:v>
                </c:pt>
                <c:pt idx="7">
                  <c:v>1049.246107</c:v>
                </c:pt>
                <c:pt idx="8">
                  <c:v>1552.537803</c:v>
                </c:pt>
                <c:pt idx="9">
                  <c:v>2052.575278</c:v>
                </c:pt>
                <c:pt idx="10">
                  <c:v>2423.368938</c:v>
                </c:pt>
                <c:pt idx="11">
                  <c:v>2685.298778</c:v>
                </c:pt>
                <c:pt idx="12">
                  <c:v>2898.560517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855.23427007837563</c:v>
                </c:pt>
                <c:pt idx="2">
                  <c:v>880.8016997393056</c:v>
                </c:pt>
                <c:pt idx="3">
                  <c:v>854.25958182497379</c:v>
                </c:pt>
                <c:pt idx="4">
                  <c:v>782.67790629359115</c:v>
                </c:pt>
                <c:pt idx="5">
                  <c:v>710.9506257267044</c:v>
                </c:pt>
                <c:pt idx="6">
                  <c:v>754.52496903542897</c:v>
                </c:pt>
                <c:pt idx="7">
                  <c:v>1049.2461069228909</c:v>
                </c:pt>
                <c:pt idx="8">
                  <c:v>1552.5378033254931</c:v>
                </c:pt>
                <c:pt idx="9">
                  <c:v>2052.5752780954258</c:v>
                </c:pt>
                <c:pt idx="10">
                  <c:v>2423.368937731695</c:v>
                </c:pt>
                <c:pt idx="11">
                  <c:v>2685.2987779511318</c:v>
                </c:pt>
                <c:pt idx="12">
                  <c:v>2898.5605168846441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0.30065426747346452</c:v>
                </c:pt>
                <c:pt idx="2">
                  <c:v>0.59404602717781185</c:v>
                </c:pt>
                <c:pt idx="3">
                  <c:v>0.87978478695707341</c:v>
                </c:pt>
                <c:pt idx="4">
                  <c:v>1.158651048824419</c:v>
                </c:pt>
                <c:pt idx="5">
                  <c:v>1.434675322543473</c:v>
                </c:pt>
                <c:pt idx="6">
                  <c:v>1.7173443929125909</c:v>
                </c:pt>
                <c:pt idx="7">
                  <c:v>2.0147660865464458</c:v>
                </c:pt>
                <c:pt idx="8">
                  <c:v>2.3117948556581789</c:v>
                </c:pt>
                <c:pt idx="9">
                  <c:v>2.5680568315656962</c:v>
                </c:pt>
                <c:pt idx="10">
                  <c:v>2.7477327466580652</c:v>
                </c:pt>
                <c:pt idx="11">
                  <c:v>2.8453922384357728</c:v>
                </c:pt>
                <c:pt idx="12">
                  <c:v>2.879419222360792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Y43" sqref="Y43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0.3350842515435366</v>
      </c>
      <c r="C3">
        <v>2673.9684406560032</v>
      </c>
      <c r="D3">
        <v>0.51509719559187239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0.60283811582389524</v>
      </c>
      <c r="C4">
        <v>2621.4929713350471</v>
      </c>
      <c r="D4">
        <v>1.0202060492337259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0.8835124735752552</v>
      </c>
      <c r="C5">
        <v>2480.9197098461559</v>
      </c>
      <c r="D5">
        <v>1.5102916375763431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1.1745310684699539</v>
      </c>
      <c r="C6">
        <v>2320.580692064686</v>
      </c>
      <c r="D6">
        <v>1.979665254257186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1.4593360473807919</v>
      </c>
      <c r="C7">
        <v>2471.048477557164</v>
      </c>
      <c r="D7">
        <v>2.429483791146219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1.705541258201035</v>
      </c>
      <c r="C8">
        <v>3739.3393574375518</v>
      </c>
      <c r="D8">
        <v>2.873186846330777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1.9083256401563951</v>
      </c>
      <c r="C9">
        <v>6287.0573568718273</v>
      </c>
      <c r="D9">
        <v>3.287260521602863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2.0973337766097169</v>
      </c>
      <c r="C10">
        <v>8935.551859673129</v>
      </c>
      <c r="D10">
        <v>3.6289453497999928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2.270412568206956</v>
      </c>
      <c r="C11">
        <v>11114.375428789141</v>
      </c>
      <c r="D11">
        <v>3.881359766668727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2.429746979997458</v>
      </c>
      <c r="C12">
        <v>13051.497693619111</v>
      </c>
      <c r="D12">
        <v>4.0922606568778734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2.5784100326061501</v>
      </c>
      <c r="C13">
        <v>14869.11386189615</v>
      </c>
      <c r="D13">
        <v>4.284233221599421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2.7184853046564119</v>
      </c>
      <c r="C14">
        <v>16609.67951096563</v>
      </c>
      <c r="D14">
        <v>4.4649459260175686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0.2240356602667937</v>
      </c>
      <c r="C16">
        <v>855.23427007837563</v>
      </c>
      <c r="D16">
        <v>0.30065426747346452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0.3720653882626348</v>
      </c>
      <c r="C17">
        <v>880.8016997393056</v>
      </c>
      <c r="D17">
        <v>0.59404602717781185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0.52220905242974536</v>
      </c>
      <c r="C18">
        <v>854.25958182497379</v>
      </c>
      <c r="D18">
        <v>0.87978478695707341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0.67537436290997277</v>
      </c>
      <c r="C19">
        <v>782.67790629359115</v>
      </c>
      <c r="D19">
        <v>1.158651048824419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0.83183400248523676</v>
      </c>
      <c r="C20">
        <v>710.9506257267044</v>
      </c>
      <c r="D20">
        <v>1.434675322543473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0.99043190319001462</v>
      </c>
      <c r="C21">
        <v>754.52496903542897</v>
      </c>
      <c r="D21">
        <v>1.7173443929125909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1.1488320419842659</v>
      </c>
      <c r="C22">
        <v>1049.2461069228909</v>
      </c>
      <c r="D22">
        <v>2.0147660865464458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1.304400378602018</v>
      </c>
      <c r="C23">
        <v>1552.5378033254931</v>
      </c>
      <c r="D23">
        <v>2.3117948556581789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1.4512095166805929</v>
      </c>
      <c r="C24">
        <v>2052.5752780954258</v>
      </c>
      <c r="D24">
        <v>2.5680568315656962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1.579228852925777</v>
      </c>
      <c r="C25">
        <v>2423.368937731695</v>
      </c>
      <c r="D25">
        <v>2.7477327466580652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1.682803016982936</v>
      </c>
      <c r="C26">
        <v>2685.2987779511318</v>
      </c>
      <c r="D26">
        <v>2.8453922384357728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1.764423200800753</v>
      </c>
      <c r="C27">
        <v>2898.5605168846441</v>
      </c>
      <c r="D27">
        <v>2.879419222360792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0.12074455118463236</v>
      </c>
      <c r="T31">
        <f t="shared" ref="T31:T38" si="2">ABS((K3-C3)/K3)</f>
        <v>8.8888079260166612E-3</v>
      </c>
      <c r="U31">
        <f t="shared" ref="U31:U42" si="3">ABS((L3-D3)/L3)</f>
        <v>0.33104260312743844</v>
      </c>
      <c r="X31">
        <f t="shared" ref="X31:X42" si="4">ABS((J16-B16)/J16)</f>
        <v>0.19677168945936799</v>
      </c>
      <c r="Y31">
        <f t="shared" si="0"/>
        <v>0.12590082948706635</v>
      </c>
      <c r="Z31">
        <f t="shared" si="0"/>
        <v>0.24648053264795863</v>
      </c>
    </row>
    <row r="32" spans="1:26">
      <c r="S32">
        <f t="shared" si="1"/>
        <v>0.12327208286228149</v>
      </c>
      <c r="T32">
        <f t="shared" si="2"/>
        <v>8.4014097114958677E-2</v>
      </c>
      <c r="U32">
        <f t="shared" si="3"/>
        <v>0.24429181538242528</v>
      </c>
      <c r="X32">
        <f t="shared" si="4"/>
        <v>8.6957020925021347E-2</v>
      </c>
      <c r="Y32">
        <f t="shared" si="0"/>
        <v>0.42248336521205676</v>
      </c>
      <c r="Z32">
        <f t="shared" si="0"/>
        <v>0.11600293574730385</v>
      </c>
    </row>
    <row r="33" spans="18:26">
      <c r="S33">
        <f t="shared" si="1"/>
        <v>0.10038440731569573</v>
      </c>
      <c r="T33">
        <f t="shared" si="2"/>
        <v>6.3653973223930252E-2</v>
      </c>
      <c r="U33">
        <f t="shared" si="3"/>
        <v>0.21746547275837141</v>
      </c>
      <c r="X33">
        <f t="shared" si="4"/>
        <v>6.3562224907831699E-2</v>
      </c>
      <c r="Y33">
        <f t="shared" si="0"/>
        <v>0.46931472622114523</v>
      </c>
      <c r="Z33">
        <f t="shared" si="0"/>
        <v>0.14500992521178477</v>
      </c>
    </row>
    <row r="34" spans="18:26">
      <c r="S34">
        <f t="shared" si="1"/>
        <v>8.5042402064381198E-2</v>
      </c>
      <c r="T34">
        <f t="shared" si="2"/>
        <v>0.10775722764003712</v>
      </c>
      <c r="U34">
        <f t="shared" si="3"/>
        <v>0.15758925350758046</v>
      </c>
      <c r="X34">
        <f t="shared" si="4"/>
        <v>2.3743332017963574E-2</v>
      </c>
      <c r="Y34">
        <f t="shared" si="0"/>
        <v>0.68826123014148211</v>
      </c>
      <c r="Z34">
        <f t="shared" si="0"/>
        <v>0.20153604243372683</v>
      </c>
    </row>
    <row r="35" spans="18:26">
      <c r="S35">
        <f t="shared" si="1"/>
        <v>2.6655074114058663E-2</v>
      </c>
      <c r="T35">
        <f>ABS((K7-C7)/K7)</f>
        <v>5.1518939547214863E-2</v>
      </c>
      <c r="U35">
        <f t="shared" si="3"/>
        <v>0.14152516213914523</v>
      </c>
      <c r="X35">
        <f t="shared" si="4"/>
        <v>0.14849626114726505</v>
      </c>
      <c r="Y35">
        <f t="shared" si="0"/>
        <v>0.69314271428126806</v>
      </c>
      <c r="Z35">
        <f t="shared" si="0"/>
        <v>0.21473709767735469</v>
      </c>
    </row>
    <row r="36" spans="18:26">
      <c r="S36">
        <f t="shared" si="1"/>
        <v>1.5747280210252478E-2</v>
      </c>
      <c r="T36">
        <f t="shared" si="2"/>
        <v>8.1944069649449447E-2</v>
      </c>
      <c r="U36">
        <f t="shared" si="3"/>
        <v>7.6145708575312818E-2</v>
      </c>
      <c r="X36">
        <f t="shared" si="4"/>
        <v>0.14640015238299187</v>
      </c>
      <c r="Y36">
        <f t="shared" si="0"/>
        <v>0.28386076065242283</v>
      </c>
      <c r="Z36">
        <f t="shared" si="0"/>
        <v>0.27629819093443275</v>
      </c>
    </row>
    <row r="37" spans="18:26">
      <c r="S37">
        <f t="shared" si="1"/>
        <v>1.640583747845396E-3</v>
      </c>
      <c r="T37">
        <f t="shared" si="2"/>
        <v>1.6034507047985352E-2</v>
      </c>
      <c r="U37">
        <f t="shared" si="3"/>
        <v>4.7170863303518031E-2</v>
      </c>
      <c r="X37">
        <f t="shared" si="4"/>
        <v>0.13764296503207787</v>
      </c>
      <c r="Y37">
        <f t="shared" si="0"/>
        <v>0.22047936131544826</v>
      </c>
      <c r="Z37">
        <f t="shared" si="0"/>
        <v>0.31956565803902537</v>
      </c>
    </row>
    <row r="38" spans="18:26">
      <c r="S38">
        <f t="shared" si="1"/>
        <v>3.3842925829317749E-2</v>
      </c>
      <c r="T38">
        <f t="shared" si="2"/>
        <v>7.2359303948358128E-2</v>
      </c>
      <c r="U38">
        <f t="shared" si="3"/>
        <v>1.387354625000199E-2</v>
      </c>
      <c r="X38">
        <f t="shared" si="4"/>
        <v>0.16954200127203287</v>
      </c>
      <c r="Y38">
        <f t="shared" si="0"/>
        <v>0.42486949644410171</v>
      </c>
      <c r="Z38">
        <f t="shared" si="0"/>
        <v>0.28977116569641209</v>
      </c>
    </row>
    <row r="39" spans="18:26">
      <c r="S39">
        <f t="shared" si="1"/>
        <v>2.276392708347786E-2</v>
      </c>
      <c r="T39">
        <f>ABS((K11-C11)/K11)</f>
        <v>5.1581522611847619E-2</v>
      </c>
      <c r="U39">
        <f t="shared" si="3"/>
        <v>2.4783978223937946E-2</v>
      </c>
      <c r="X39">
        <f t="shared" si="4"/>
        <v>0.18854310183371004</v>
      </c>
      <c r="Y39">
        <f t="shared" si="0"/>
        <v>0.49561008313569344</v>
      </c>
      <c r="Z39">
        <f t="shared" si="0"/>
        <v>0.24976429109970899</v>
      </c>
    </row>
    <row r="40" spans="18:26">
      <c r="S40">
        <f t="shared" si="1"/>
        <v>2.124995770495142E-2</v>
      </c>
      <c r="T40">
        <f t="shared" ref="T40:T41" si="5">ABS((K12-C12)/K12)</f>
        <v>9.3559189000569046E-2</v>
      </c>
      <c r="U40">
        <f t="shared" si="3"/>
        <v>2.099027347419289E-2</v>
      </c>
      <c r="X40">
        <f t="shared" si="4"/>
        <v>0.19167279883002664</v>
      </c>
      <c r="Y40">
        <f t="shared" si="0"/>
        <v>0.50249174637714356</v>
      </c>
      <c r="Z40">
        <f t="shared" si="0"/>
        <v>0.22116418745519695</v>
      </c>
    </row>
    <row r="41" spans="18:26">
      <c r="S41">
        <f t="shared" si="1"/>
        <v>2.4880859009851757E-2</v>
      </c>
      <c r="T41">
        <f t="shared" si="5"/>
        <v>0.10802046434533473</v>
      </c>
      <c r="U41">
        <f t="shared" si="3"/>
        <v>3.0716465701488449E-2</v>
      </c>
      <c r="X41">
        <f t="shared" si="4"/>
        <v>0.20268974842085846</v>
      </c>
      <c r="Y41">
        <f t="shared" si="0"/>
        <v>0.45253355219945463</v>
      </c>
      <c r="Z41">
        <f t="shared" si="0"/>
        <v>0.21679266764773664</v>
      </c>
    </row>
    <row r="42" spans="18:26">
      <c r="S42">
        <f>ABS((J14-B14)/J14)</f>
        <v>7.8882870492274233E-3</v>
      </c>
      <c r="T42">
        <f>ABS((K14-C14)/K14)</f>
        <v>0.1012857318729002</v>
      </c>
      <c r="U42">
        <f t="shared" si="3"/>
        <v>3.3561487874985182E-2</v>
      </c>
      <c r="X42">
        <f t="shared" si="4"/>
        <v>0.19984436043682685</v>
      </c>
      <c r="Y42">
        <f t="shared" si="0"/>
        <v>0.3615296711375095</v>
      </c>
      <c r="Z42">
        <f t="shared" si="0"/>
        <v>0.16899878142545682</v>
      </c>
    </row>
    <row r="43" spans="18:26">
      <c r="R43" t="s">
        <v>5</v>
      </c>
      <c r="S43">
        <f>( SUM(S31:S41)/12)*100</f>
        <v>4.8018670927228833</v>
      </c>
      <c r="T43">
        <f>( SUM(T31:T41)/12)*100</f>
        <v>6.1611008504641829</v>
      </c>
      <c r="U43">
        <f>( SUM(U31:U41)/12)*100</f>
        <v>10.879959520361771</v>
      </c>
      <c r="X43">
        <f t="shared" ref="X43:Z43" si="6">( SUM(X31:X41)/12)*100</f>
        <v>12.966844135242894</v>
      </c>
      <c r="Y43">
        <f t="shared" si="6"/>
        <v>39.824565545560695</v>
      </c>
      <c r="Z43">
        <f t="shared" si="6"/>
        <v>20.809355788255345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2020-03-06T12:19:37Z</dcterms:modified>
</cp:coreProperties>
</file>