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8_{99EAB25A-1875-4239-8F66-49BB2F344E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<sst xmlns="http://schemas.openxmlformats.org/spreadsheetml/2006/main" count="6" uniqueCount="6">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</sst>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0.33508415822913618</c:v>
                </c:pt>
                <c:pt idx="2">
                  <c:v>0.65555894172058904</c:v>
                </c:pt>
                <c:pt idx="3">
                  <c:v>0.97988052507850099</c:v>
                </c:pt>
                <c:pt idx="4">
                  <c:v>1.2817661175505759</c:v>
                </c:pt>
                <c:pt idx="5">
                  <c:v>1.5523752936986559</c:v>
                </c:pt>
                <c:pt idx="6">
                  <c:v>1.7439659761124551</c:v>
                </c:pt>
                <c:pt idx="7">
                  <c:v>1.8898183562860971</c:v>
                </c:pt>
                <c:pt idx="8">
                  <c:v>2.0961340528598411</c:v>
                </c:pt>
                <c:pt idx="9">
                  <c:v>2.3456620664486141</c:v>
                </c:pt>
                <c:pt idx="10">
                  <c:v>2.4846855530820631</c:v>
                </c:pt>
                <c:pt idx="11">
                  <c:v>2.6349430173325978</c:v>
                </c:pt>
                <c:pt idx="12">
                  <c:v>2.7882446187365808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2673.9684863690859</c:v>
                </c:pt>
                <c:pt idx="2">
                  <c:v>2606.5130923543952</c:v>
                </c:pt>
                <c:pt idx="3">
                  <c:v>2219.0488176335371</c:v>
                </c:pt>
                <c:pt idx="4">
                  <c:v>2210.6726430811868</c:v>
                </c:pt>
                <c:pt idx="5">
                  <c:v>3234.1473200461419</c:v>
                </c:pt>
                <c:pt idx="6">
                  <c:v>4029.0066481197682</c:v>
                </c:pt>
                <c:pt idx="7">
                  <c:v>5991.8712216012736</c:v>
                </c:pt>
                <c:pt idx="8">
                  <c:v>8993.9060322756141</c:v>
                </c:pt>
                <c:pt idx="9">
                  <c:v>10537.703059420161</c:v>
                </c:pt>
                <c:pt idx="10">
                  <c:v>12498.869934376429</c:v>
                </c:pt>
                <c:pt idx="11">
                  <c:v>13743.16166364078</c:v>
                </c:pt>
                <c:pt idx="12">
                  <c:v>15126.22364129965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0.51509727221722357</c:v>
                </c:pt>
                <c:pt idx="2">
                  <c:v>1.271014261767325</c:v>
                </c:pt>
                <c:pt idx="3">
                  <c:v>1.834768459508906</c:v>
                </c:pt>
                <c:pt idx="4">
                  <c:v>2.3902275611551</c:v>
                </c:pt>
                <c:pt idx="5">
                  <c:v>2.7842133089536061</c:v>
                </c:pt>
                <c:pt idx="6">
                  <c:v>3.2866686595324439</c:v>
                </c:pt>
                <c:pt idx="7">
                  <c:v>3.5304971048355722</c:v>
                </c:pt>
                <c:pt idx="8">
                  <c:v>3.7823013644915808</c:v>
                </c:pt>
                <c:pt idx="9">
                  <c:v>3.9377547024601078</c:v>
                </c:pt>
                <c:pt idx="10">
                  <c:v>4.1895271145325097</c:v>
                </c:pt>
                <c:pt idx="11">
                  <c:v>4.3696692693887318</c:v>
                </c:pt>
                <c:pt idx="12">
                  <c:v>4.5932886808161708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0.22403568867384169</c:v>
                </c:pt>
                <c:pt idx="2">
                  <c:v>0.33851357303387419</c:v>
                </c:pt>
                <c:pt idx="3">
                  <c:v>0.49644508331087378</c:v>
                </c:pt>
                <c:pt idx="4">
                  <c:v>0.65041228814432062</c:v>
                </c:pt>
                <c:pt idx="5">
                  <c:v>0.85786971299135018</c:v>
                </c:pt>
                <c:pt idx="6">
                  <c:v>1.141846483719458</c:v>
                </c:pt>
                <c:pt idx="7">
                  <c:v>1.3311733084456181</c:v>
                </c:pt>
                <c:pt idx="8">
                  <c:v>1.504986320461789</c:v>
                </c:pt>
                <c:pt idx="9">
                  <c:v>1.717436601053091</c:v>
                </c:pt>
                <c:pt idx="10">
                  <c:v>1.8937124498982609</c:v>
                </c:pt>
                <c:pt idx="11">
                  <c:v>2.0263545636829781</c:v>
                </c:pt>
                <c:pt idx="12">
                  <c:v>2.1598124554731188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855.2341535</c:v>
                </c:pt>
                <c:pt idx="2">
                  <c:v>785.8145066</c:v>
                </c:pt>
                <c:pt idx="3">
                  <c:v>595.72577</c:v>
                </c:pt>
                <c:pt idx="4">
                  <c:v>504.8961361</c:v>
                </c:pt>
                <c:pt idx="5">
                  <c:v>417.4136755</c:v>
                </c:pt>
                <c:pt idx="6">
                  <c:v>752.8066948</c:v>
                </c:pt>
                <c:pt idx="7">
                  <c:v>1117.842843</c:v>
                </c:pt>
                <c:pt idx="8">
                  <c:v>1164.326226</c:v>
                </c:pt>
                <c:pt idx="9">
                  <c:v>1149.144059</c:v>
                </c:pt>
                <c:pt idx="10">
                  <c:v>1321.559405</c:v>
                </c:pt>
                <c:pt idx="11">
                  <c:v>1553.196844</c:v>
                </c:pt>
                <c:pt idx="12">
                  <c:v>1831.236814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855.23415353184919</c:v>
                </c:pt>
                <c:pt idx="2">
                  <c:v>785.81450658444692</c:v>
                </c:pt>
                <c:pt idx="3">
                  <c:v>595.72577000157389</c:v>
                </c:pt>
                <c:pt idx="4">
                  <c:v>504.89613606122481</c:v>
                </c:pt>
                <c:pt idx="5">
                  <c:v>417.41367545122381</c:v>
                </c:pt>
                <c:pt idx="6">
                  <c:v>752.80669483410929</c:v>
                </c:pt>
                <c:pt idx="7">
                  <c:v>1117.8428431859941</c:v>
                </c:pt>
                <c:pt idx="8">
                  <c:v>1164.3262258927521</c:v>
                </c:pt>
                <c:pt idx="9">
                  <c:v>1149.1440592307481</c:v>
                </c:pt>
                <c:pt idx="10">
                  <c:v>1321.559405400244</c:v>
                </c:pt>
                <c:pt idx="11">
                  <c:v>1553.1968443580799</c:v>
                </c:pt>
                <c:pt idx="12">
                  <c:v>1831.2368142470259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0.30065426183679872</c:v>
                </c:pt>
                <c:pt idx="2">
                  <c:v>0.69278102356673354</c:v>
                </c:pt>
                <c:pt idx="3">
                  <c:v>0.960518269925972</c:v>
                </c:pt>
                <c:pt idx="4">
                  <c:v>1.309938318671596</c:v>
                </c:pt>
                <c:pt idx="5">
                  <c:v>1.731462525686648</c:v>
                </c:pt>
                <c:pt idx="6">
                  <c:v>2.133130444279538</c:v>
                </c:pt>
                <c:pt idx="7">
                  <c:v>2.675379707634252</c:v>
                </c:pt>
                <c:pt idx="8">
                  <c:v>3.1960587354828172</c:v>
                </c:pt>
                <c:pt idx="9">
                  <c:v>3.386445869587027</c:v>
                </c:pt>
                <c:pt idx="10">
                  <c:v>3.4406353825249898</c:v>
                </c:pt>
                <c:pt idx="11">
                  <c:v>3.464514504653665</c:v>
                </c:pt>
                <c:pt idx="12">
                  <c:v>3.5118542809001161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M40" sqref="M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0.33508415822913618</v>
      </c>
      <c r="C3">
        <v>2673.9684863690859</v>
      </c>
      <c r="D3">
        <v>0.51509727221722357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0.65555894172058904</v>
      </c>
      <c r="C4">
        <v>2606.5130923543952</v>
      </c>
      <c r="D4">
        <v>1.271014261767325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0.97988052507850099</v>
      </c>
      <c r="C5">
        <v>2219.0488176335371</v>
      </c>
      <c r="D5">
        <v>1.834768459508906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1.2817661175505759</v>
      </c>
      <c r="C6">
        <v>2210.6726430811868</v>
      </c>
      <c r="D6">
        <v>2.3902275611551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1.5523752936986559</v>
      </c>
      <c r="C7">
        <v>3234.1473200461419</v>
      </c>
      <c r="D7">
        <v>2.7842133089536061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1.7439659761124551</v>
      </c>
      <c r="C8">
        <v>4029.0066481197682</v>
      </c>
      <c r="D8">
        <v>3.2866686595324439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1.8898183562860971</v>
      </c>
      <c r="C9">
        <v>5991.8712216012736</v>
      </c>
      <c r="D9">
        <v>3.5304971048355722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2.0961340528598411</v>
      </c>
      <c r="C10">
        <v>8993.9060322756141</v>
      </c>
      <c r="D10">
        <v>3.7823013644915808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2.3456620664486141</v>
      </c>
      <c r="C11">
        <v>10537.703059420161</v>
      </c>
      <c r="D11">
        <v>3.9377547024601078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2.4846855530820631</v>
      </c>
      <c r="C12">
        <v>12498.869934376429</v>
      </c>
      <c r="D12">
        <v>4.1895271145325097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2.6349430173325978</v>
      </c>
      <c r="C13">
        <v>13743.16166364078</v>
      </c>
      <c r="D13">
        <v>4.3696692693887318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2.7882446187365808</v>
      </c>
      <c r="C14">
        <v>15126.22364129965</v>
      </c>
      <c r="D14">
        <v>4.5932886808161708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0.22403568867384169</v>
      </c>
      <c r="C16">
        <v>855.23415353184919</v>
      </c>
      <c r="D16">
        <v>0.30065426183679872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0.33851357303387419</v>
      </c>
      <c r="C17">
        <v>785.81450658444692</v>
      </c>
      <c r="D17">
        <v>0.69278102356673354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0.49644508331087378</v>
      </c>
      <c r="C18">
        <v>595.72577000157389</v>
      </c>
      <c r="D18">
        <v>0.960518269925972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0.65041228814432062</v>
      </c>
      <c r="C19">
        <v>504.89613606122481</v>
      </c>
      <c r="D19">
        <v>1.309938318671596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0.85786971299135018</v>
      </c>
      <c r="C20">
        <v>417.41367545122381</v>
      </c>
      <c r="D20">
        <v>1.731462525686648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1.141846483719458</v>
      </c>
      <c r="C21">
        <v>752.80669483410929</v>
      </c>
      <c r="D21">
        <v>2.133130444279538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1.3311733084456181</v>
      </c>
      <c r="C22">
        <v>1117.8428431859941</v>
      </c>
      <c r="D22">
        <v>2.675379707634252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1.504986320461789</v>
      </c>
      <c r="C23">
        <v>1164.3262258927521</v>
      </c>
      <c r="D23">
        <v>3.1960587354828172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1.717436601053091</v>
      </c>
      <c r="C24">
        <v>1149.1440592307481</v>
      </c>
      <c r="D24">
        <v>3.386445869587027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1.8937124498982609</v>
      </c>
      <c r="C25">
        <v>1321.559405400244</v>
      </c>
      <c r="D25">
        <v>3.4406353825249898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2.0263545636829781</v>
      </c>
      <c r="C26">
        <v>1553.1968443580799</v>
      </c>
      <c r="D26">
        <v>3.464514504653665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2.1598124554731188</v>
      </c>
      <c r="C27">
        <v>1831.2368142470259</v>
      </c>
      <c r="D27">
        <v>3.5118542809001161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0.120744796040052</v>
      </c>
      <c r="T31">
        <f t="shared" ref="T31:T38" si="2">ABS((K3-C3)/K3)</f>
        <v>8.8887909823806687E-3</v>
      </c>
      <c r="U31">
        <f t="shared" ref="U31:U42" si="3">ABS((L3-D3)/L3)</f>
        <v>0.3310425036139954</v>
      </c>
      <c r="X31">
        <f t="shared" ref="X31:X42" si="4">ABS((J16-B16)/J16)</f>
        <v>0.19677184120641925</v>
      </c>
      <c r="Y31">
        <f t="shared" si="0"/>
        <v>0.12590067605562028</v>
      </c>
      <c r="Z31">
        <f t="shared" si="0"/>
        <v>0.24648054677494058</v>
      </c>
    </row>
    <row r="32" spans="1:26">
      <c r="S32">
        <f t="shared" si="1"/>
        <v>4.6598397730382421E-2</v>
      </c>
      <c r="T32">
        <f t="shared" si="2"/>
        <v>7.7819764280324791E-2</v>
      </c>
      <c r="U32">
        <f t="shared" si="3"/>
        <v>5.8507954246425978E-2</v>
      </c>
      <c r="X32">
        <f t="shared" si="4"/>
        <v>1.1061720613864446E-2</v>
      </c>
      <c r="Y32">
        <f t="shared" si="0"/>
        <v>0.26908027549167773</v>
      </c>
      <c r="Z32">
        <f t="shared" si="0"/>
        <v>3.0924142212401043E-2</v>
      </c>
    </row>
    <row r="33" spans="18:26">
      <c r="S33">
        <f t="shared" si="1"/>
        <v>2.2599276260044671E-3</v>
      </c>
      <c r="T33">
        <f t="shared" si="2"/>
        <v>4.8618912459629474E-2</v>
      </c>
      <c r="U33">
        <f t="shared" si="3"/>
        <v>4.9342767093831064E-2</v>
      </c>
      <c r="X33">
        <f t="shared" si="4"/>
        <v>1.1089782710537248E-2</v>
      </c>
      <c r="Y33">
        <f t="shared" si="0"/>
        <v>2.4640127281688882E-2</v>
      </c>
      <c r="Z33">
        <f t="shared" si="0"/>
        <v>6.6551729906732665E-2</v>
      </c>
    </row>
    <row r="34" spans="18:26">
      <c r="S34">
        <f t="shared" si="1"/>
        <v>1.5064909631722072E-3</v>
      </c>
      <c r="T34">
        <f t="shared" si="2"/>
        <v>0.15001590136987022</v>
      </c>
      <c r="U34">
        <f t="shared" si="3"/>
        <v>1.7118111129829767E-2</v>
      </c>
      <c r="X34">
        <f t="shared" si="4"/>
        <v>5.9826122948365652E-2</v>
      </c>
      <c r="Y34">
        <f t="shared" si="0"/>
        <v>8.9077083824902467E-2</v>
      </c>
      <c r="Z34">
        <f t="shared" si="0"/>
        <v>9.7279085747642477E-2</v>
      </c>
    </row>
    <row r="35" spans="18:26">
      <c r="S35">
        <f t="shared" si="1"/>
        <v>3.5400049155376388E-2</v>
      </c>
      <c r="T35">
        <f>ABS((K7-C7)/K7)</f>
        <v>0.37624461486742095</v>
      </c>
      <c r="U35">
        <f t="shared" si="3"/>
        <v>1.6179042772577382E-2</v>
      </c>
      <c r="X35">
        <f t="shared" si="4"/>
        <v>0.12184490429793204</v>
      </c>
      <c r="Y35">
        <f t="shared" si="0"/>
        <v>5.9212301709363358E-3</v>
      </c>
      <c r="Z35">
        <f t="shared" si="0"/>
        <v>5.2291994698057974E-2</v>
      </c>
    </row>
    <row r="36" spans="18:26">
      <c r="S36">
        <f t="shared" si="1"/>
        <v>3.8631395457361106E-2</v>
      </c>
      <c r="T36">
        <f t="shared" si="2"/>
        <v>0.16575668395568688</v>
      </c>
      <c r="U36">
        <f t="shared" si="3"/>
        <v>5.6806642936477185E-2</v>
      </c>
      <c r="X36">
        <f t="shared" si="4"/>
        <v>1.5904090563252732E-2</v>
      </c>
      <c r="Y36">
        <f t="shared" si="0"/>
        <v>0.28093703391885183</v>
      </c>
      <c r="Z36">
        <f t="shared" si="0"/>
        <v>0.10108283005497758</v>
      </c>
    </row>
    <row r="37" spans="18:26">
      <c r="S37">
        <f t="shared" si="1"/>
        <v>8.0735060434090587E-3</v>
      </c>
      <c r="T37">
        <f t="shared" si="2"/>
        <v>6.2233063004632057E-2</v>
      </c>
      <c r="U37">
        <f t="shared" si="3"/>
        <v>2.3332494155238272E-2</v>
      </c>
      <c r="X37">
        <f t="shared" si="4"/>
        <v>7.7067373846415944E-4</v>
      </c>
      <c r="Y37">
        <f t="shared" si="0"/>
        <v>0.30027084237058743</v>
      </c>
      <c r="Z37">
        <f t="shared" si="0"/>
        <v>9.6460753922913825E-2</v>
      </c>
    </row>
    <row r="38" spans="18:26">
      <c r="S38">
        <f t="shared" si="1"/>
        <v>3.4395590169595876E-2</v>
      </c>
      <c r="T38">
        <f t="shared" si="2"/>
        <v>7.9362412530481263E-2</v>
      </c>
      <c r="U38">
        <f t="shared" si="3"/>
        <v>2.7799283829233877E-2</v>
      </c>
      <c r="X38">
        <f t="shared" si="4"/>
        <v>4.1837193313943428E-2</v>
      </c>
      <c r="Y38">
        <f t="shared" si="0"/>
        <v>6.8581338007298237E-2</v>
      </c>
      <c r="Z38">
        <f t="shared" si="0"/>
        <v>1.810791536626211E-2</v>
      </c>
    </row>
    <row r="39" spans="18:26">
      <c r="S39">
        <f t="shared" si="1"/>
        <v>9.6251308262445389E-3</v>
      </c>
      <c r="T39">
        <f>ABS((K11-C11)/K11)</f>
        <v>2.9800685557885322E-3</v>
      </c>
      <c r="U39">
        <f t="shared" si="3"/>
        <v>1.0614396366807072E-2</v>
      </c>
      <c r="X39">
        <f t="shared" si="4"/>
        <v>3.9679824953538889E-2</v>
      </c>
      <c r="Y39">
        <f t="shared" si="0"/>
        <v>0.16267556162143104</v>
      </c>
      <c r="Z39">
        <f t="shared" si="0"/>
        <v>1.0678974704345038E-2</v>
      </c>
    </row>
    <row r="40" spans="18:26">
      <c r="S40">
        <f t="shared" si="1"/>
        <v>8.8038392026712627E-4</v>
      </c>
      <c r="T40">
        <f t="shared" ref="T40:T41" si="5">ABS((K12-C12)/K12)</f>
        <v>4.7255601596030296E-2</v>
      </c>
      <c r="U40">
        <f t="shared" si="3"/>
        <v>2.2792140029928194E-3</v>
      </c>
      <c r="X40">
        <f t="shared" si="4"/>
        <v>3.0704586221906669E-2</v>
      </c>
      <c r="Y40">
        <f t="shared" si="0"/>
        <v>0.18063152991490858</v>
      </c>
      <c r="Z40">
        <f t="shared" si="0"/>
        <v>2.4763213570014236E-2</v>
      </c>
    </row>
    <row r="41" spans="18:26">
      <c r="S41">
        <f t="shared" si="1"/>
        <v>3.5008632733538572E-3</v>
      </c>
      <c r="T41">
        <f t="shared" si="5"/>
        <v>2.4116467837605276E-2</v>
      </c>
      <c r="U41">
        <f t="shared" si="3"/>
        <v>1.1387043124721299E-2</v>
      </c>
      <c r="X41">
        <f t="shared" si="4"/>
        <v>3.9915396719900388E-2</v>
      </c>
      <c r="Y41">
        <f t="shared" si="0"/>
        <v>0.15984375812296214</v>
      </c>
      <c r="Z41">
        <f t="shared" si="0"/>
        <v>4.6376409398936155E-2</v>
      </c>
    </row>
    <row r="42" spans="18:26">
      <c r="S42">
        <f>ABS((J14-B14)/J14)</f>
        <v>1.7570387480960851E-2</v>
      </c>
      <c r="T42">
        <f>ABS((K14-C14)/K14)</f>
        <v>2.9268934589691854E-3</v>
      </c>
      <c r="U42">
        <f t="shared" si="3"/>
        <v>5.7816708190106701E-3</v>
      </c>
      <c r="X42">
        <f t="shared" si="4"/>
        <v>2.0537637534298218E-2</v>
      </c>
      <c r="Y42">
        <f t="shared" si="0"/>
        <v>0.13982018213771158</v>
      </c>
      <c r="Z42">
        <f t="shared" si="0"/>
        <v>1.3522158989932535E-2</v>
      </c>
    </row>
    <row r="43" spans="18:26">
      <c r="R43" t="s">
        <v>5</v>
      </c>
      <c r="S43">
        <f>( SUM(S31:S41)/12)*100</f>
        <v>2.5134710933768258</v>
      </c>
      <c r="T43">
        <f>( SUM(T31:T41)/12)*100</f>
        <v>8.6941023453320891</v>
      </c>
      <c r="U43">
        <f>( SUM(U31:U41)/12)*100</f>
        <v>5.036745443934417</v>
      </c>
      <c r="X43">
        <f t="shared" ref="X43:Z43" si="6">( SUM(X31:X41)/12)*100</f>
        <v>4.7450511440677081</v>
      </c>
      <c r="Y43">
        <f t="shared" si="6"/>
        <v>13.896328806507208</v>
      </c>
      <c r="Z43">
        <f t="shared" si="6"/>
        <v>6.5916466363101973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2020-03-06T12:20:49Z</dcterms:modified>
</cp:coreProperties>
</file>