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42EDB7B0-CAA6-4BFD-B231-4C014F442F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<sst xmlns="http://schemas.openxmlformats.org/spreadsheetml/2006/main" count="6" uniqueCount="6">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</sst>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0.33527252672034819</c:v>
                </c:pt>
                <c:pt idx="2">
                  <c:v>0.60300245524179419</c:v>
                </c:pt>
                <c:pt idx="3">
                  <c:v>0.88361468704979806</c:v>
                </c:pt>
                <c:pt idx="4">
                  <c:v>1.1753501627889169</c:v>
                </c:pt>
                <c:pt idx="5">
                  <c:v>1.4631489602606409</c:v>
                </c:pt>
                <c:pt idx="6">
                  <c:v>1.7158152935148809</c:v>
                </c:pt>
                <c:pt idx="7">
                  <c:v>1.9233990383817741</c:v>
                </c:pt>
                <c:pt idx="8">
                  <c:v>2.114403816057711</c:v>
                </c:pt>
                <c:pt idx="9">
                  <c:v>2.2868026277721869</c:v>
                </c:pt>
                <c:pt idx="10">
                  <c:v>2.444455017350005</c:v>
                </c:pt>
                <c:pt idx="11">
                  <c:v>2.5910753572651681</c:v>
                </c:pt>
                <c:pt idx="12">
                  <c:v>2.7287224146836428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2663.439567441791</c:v>
                </c:pt>
                <c:pt idx="2">
                  <c:v>2603.92096363683</c:v>
                </c:pt>
                <c:pt idx="3">
                  <c:v>2453.3651023711282</c:v>
                </c:pt>
                <c:pt idx="4">
                  <c:v>2269.308118889317</c:v>
                </c:pt>
                <c:pt idx="5">
                  <c:v>2369.418962872001</c:v>
                </c:pt>
                <c:pt idx="6">
                  <c:v>3569.2673303291158</c:v>
                </c:pt>
                <c:pt idx="7">
                  <c:v>6102.081687073347</c:v>
                </c:pt>
                <c:pt idx="8">
                  <c:v>8784.8358837792239</c:v>
                </c:pt>
                <c:pt idx="9">
                  <c:v>10983.30442319245</c:v>
                </c:pt>
                <c:pt idx="10">
                  <c:v>12940.4713085045</c:v>
                </c:pt>
                <c:pt idx="11">
                  <c:v>14785.76872499986</c:v>
                </c:pt>
                <c:pt idx="12">
                  <c:v>16561.136013988929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0.49470987097847358</c:v>
                </c:pt>
                <c:pt idx="2">
                  <c:v>0.98038827178361387</c:v>
                </c:pt>
                <c:pt idx="3">
                  <c:v>1.451328033866832</c:v>
                </c:pt>
                <c:pt idx="4">
                  <c:v>1.9013544468717261</c:v>
                </c:pt>
                <c:pt idx="5">
                  <c:v>2.332326015407542</c:v>
                </c:pt>
                <c:pt idx="6">
                  <c:v>2.7603989995276699</c:v>
                </c:pt>
                <c:pt idx="7">
                  <c:v>3.161168767908745</c:v>
                </c:pt>
                <c:pt idx="8">
                  <c:v>3.4936437463862871</c:v>
                </c:pt>
                <c:pt idx="9">
                  <c:v>3.7359356575926488</c:v>
                </c:pt>
                <c:pt idx="10">
                  <c:v>3.935481428083214</c:v>
                </c:pt>
                <c:pt idx="11">
                  <c:v>4.1155413011379007</c:v>
                </c:pt>
                <c:pt idx="12">
                  <c:v>4.2841162450118651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0.22499347982262449</c:v>
                </c:pt>
                <c:pt idx="2">
                  <c:v>0.37394765353158488</c:v>
                </c:pt>
                <c:pt idx="3">
                  <c:v>0.52468319258269769</c:v>
                </c:pt>
                <c:pt idx="4">
                  <c:v>0.67794813809189414</c:v>
                </c:pt>
                <c:pt idx="5">
                  <c:v>0.83414424106953844</c:v>
                </c:pt>
                <c:pt idx="6">
                  <c:v>0.99258578094272143</c:v>
                </c:pt>
                <c:pt idx="7">
                  <c:v>1.1512110229005661</c:v>
                </c:pt>
                <c:pt idx="8">
                  <c:v>1.3070143629399169</c:v>
                </c:pt>
                <c:pt idx="9">
                  <c:v>1.453874048281725</c:v>
                </c:pt>
                <c:pt idx="10">
                  <c:v>1.581519290994067</c:v>
                </c:pt>
                <c:pt idx="11">
                  <c:v>1.6832707616050171</c:v>
                </c:pt>
                <c:pt idx="12">
                  <c:v>1.761356528989926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831.0192872</c:v>
                </c:pt>
                <c:pt idx="2">
                  <c:v>839.972215</c:v>
                </c:pt>
                <c:pt idx="3">
                  <c:v>803.7585626</c:v>
                </c:pt>
                <c:pt idx="4">
                  <c:v>726.0500206</c:v>
                </c:pt>
                <c:pt idx="5">
                  <c:v>642.4925855</c:v>
                </c:pt>
                <c:pt idx="6">
                  <c:v>654.9728716</c:v>
                </c:pt>
                <c:pt idx="7">
                  <c:v>907.9099463</c:v>
                </c:pt>
                <c:pt idx="8">
                  <c:v>1404.51323</c:v>
                </c:pt>
                <c:pt idx="9">
                  <c:v>1948.896093</c:v>
                </c:pt>
                <c:pt idx="10">
                  <c:v>2384.678472</c:v>
                </c:pt>
                <c:pt idx="11">
                  <c:v>2708.25009</c:v>
                </c:pt>
                <c:pt idx="12">
                  <c:v>2978.205708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831.01928718953423</c:v>
                </c:pt>
                <c:pt idx="2">
                  <c:v>839.9722149932436</c:v>
                </c:pt>
                <c:pt idx="3">
                  <c:v>803.75856260522232</c:v>
                </c:pt>
                <c:pt idx="4">
                  <c:v>726.0500206410552</c:v>
                </c:pt>
                <c:pt idx="5">
                  <c:v>642.49258549370188</c:v>
                </c:pt>
                <c:pt idx="6">
                  <c:v>654.97287164878026</c:v>
                </c:pt>
                <c:pt idx="7">
                  <c:v>907.90994632315051</c:v>
                </c:pt>
                <c:pt idx="8">
                  <c:v>1404.5132296000961</c:v>
                </c:pt>
                <c:pt idx="9">
                  <c:v>1948.896092525855</c:v>
                </c:pt>
                <c:pt idx="10">
                  <c:v>2384.6784724145541</c:v>
                </c:pt>
                <c:pt idx="11">
                  <c:v>2708.2500898653202</c:v>
                </c:pt>
                <c:pt idx="12">
                  <c:v>2978.2057076427218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0.27737954607862969</c:v>
                </c:pt>
                <c:pt idx="2">
                  <c:v>0.54926669846059095</c:v>
                </c:pt>
                <c:pt idx="3">
                  <c:v>0.81505231254988431</c:v>
                </c:pt>
                <c:pt idx="4">
                  <c:v>1.0750484904373581</c:v>
                </c:pt>
                <c:pt idx="5">
                  <c:v>1.332304520553047</c:v>
                </c:pt>
                <c:pt idx="6">
                  <c:v>1.5950771237616099</c:v>
                </c:pt>
                <c:pt idx="7">
                  <c:v>1.8728668226181679</c:v>
                </c:pt>
                <c:pt idx="8">
                  <c:v>2.1564447031807932</c:v>
                </c:pt>
                <c:pt idx="9">
                  <c:v>2.4086547195038661</c:v>
                </c:pt>
                <c:pt idx="10">
                  <c:v>2.588981409409282</c:v>
                </c:pt>
                <c:pt idx="11">
                  <c:v>2.6847200831001938</c:v>
                </c:pt>
                <c:pt idx="12">
                  <c:v>2.7123455602891409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N29" sqref="N2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0.33527252672034819</v>
      </c>
      <c r="C3">
        <v>2663.439567441791</v>
      </c>
      <c r="D3">
        <v>0.49470987097847358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0.60300245524179419</v>
      </c>
      <c r="C4">
        <v>2603.92096363683</v>
      </c>
      <c r="D4">
        <v>0.98038827178361387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0.88361468704979806</v>
      </c>
      <c r="C5">
        <v>2453.3651023711282</v>
      </c>
      <c r="D5">
        <v>1.451328033866832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1.1753501627889169</v>
      </c>
      <c r="C6">
        <v>2269.308118889317</v>
      </c>
      <c r="D6">
        <v>1.9013544468717261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1.4631489602606409</v>
      </c>
      <c r="C7">
        <v>2369.418962872001</v>
      </c>
      <c r="D7">
        <v>2.332326015407542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1.7158152935148809</v>
      </c>
      <c r="C8">
        <v>3569.2673303291158</v>
      </c>
      <c r="D8">
        <v>2.7603989995276699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1.9233990383817741</v>
      </c>
      <c r="C9">
        <v>6102.081687073347</v>
      </c>
      <c r="D9">
        <v>3.161168767908745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2.114403816057711</v>
      </c>
      <c r="C10">
        <v>8784.8358837792239</v>
      </c>
      <c r="D10">
        <v>3.4936437463862871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2.2868026277721869</v>
      </c>
      <c r="C11">
        <v>10983.30442319245</v>
      </c>
      <c r="D11">
        <v>3.7359356575926488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2.444455017350005</v>
      </c>
      <c r="C12">
        <v>12940.4713085045</v>
      </c>
      <c r="D12">
        <v>3.935481428083214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2.5910753572651681</v>
      </c>
      <c r="C13">
        <v>14785.76872499986</v>
      </c>
      <c r="D13">
        <v>4.1155413011379007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2.7287224146836428</v>
      </c>
      <c r="C14">
        <v>16561.136013988929</v>
      </c>
      <c r="D14">
        <v>4.2841162450118651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0.22499347982262449</v>
      </c>
      <c r="C16">
        <v>831.01928718953423</v>
      </c>
      <c r="D16">
        <v>0.27737954607862969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0.37394765353158488</v>
      </c>
      <c r="C17">
        <v>839.9722149932436</v>
      </c>
      <c r="D17">
        <v>0.54926669846059095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0.52468319258269769</v>
      </c>
      <c r="C18">
        <v>803.75856260522232</v>
      </c>
      <c r="D18">
        <v>0.81505231254988431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0.67794813809189414</v>
      </c>
      <c r="C19">
        <v>726.0500206410552</v>
      </c>
      <c r="D19">
        <v>1.0750484904373581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0.83414424106953844</v>
      </c>
      <c r="C20">
        <v>642.49258549370188</v>
      </c>
      <c r="D20">
        <v>1.332304520553047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0.99258578094272143</v>
      </c>
      <c r="C21">
        <v>654.97287164878026</v>
      </c>
      <c r="D21">
        <v>1.5950771237616099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1.1512110229005661</v>
      </c>
      <c r="C22">
        <v>907.90994632315051</v>
      </c>
      <c r="D22">
        <v>1.8728668226181679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1.3070143629399169</v>
      </c>
      <c r="C23">
        <v>1404.5132296000961</v>
      </c>
      <c r="D23">
        <v>2.1564447031807932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1.453874048281725</v>
      </c>
      <c r="C24">
        <v>1948.896092525855</v>
      </c>
      <c r="D24">
        <v>2.4086547195038661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1.581519290994067</v>
      </c>
      <c r="C25">
        <v>2384.6784724145541</v>
      </c>
      <c r="D25">
        <v>2.588981409409282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1.6832707616050171</v>
      </c>
      <c r="C26">
        <v>2708.2500898653202</v>
      </c>
      <c r="D26">
        <v>2.6847200831001938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1.761356528989926</v>
      </c>
      <c r="C27">
        <v>2978.2057076427218</v>
      </c>
      <c r="D27">
        <v>2.7123455602891409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0.12025052028247654</v>
      </c>
      <c r="T31">
        <f t="shared" ref="T31:T38" si="2">ABS((K3-C3)/K3)</f>
        <v>1.2791353641916558E-2</v>
      </c>
      <c r="U31">
        <f t="shared" ref="U31:U42" si="3">ABS((L3-D3)/L3)</f>
        <v>0.35751964807990444</v>
      </c>
      <c r="X31">
        <f t="shared" ref="X31:X42" si="4">ABS((J16-B16)/J16)</f>
        <v>0.2018882469157291</v>
      </c>
      <c r="Y31">
        <f t="shared" si="0"/>
        <v>9.4022231687117166E-2</v>
      </c>
      <c r="Z31">
        <f t="shared" si="0"/>
        <v>0.30481316772273265</v>
      </c>
    </row>
    <row r="32" spans="1:26">
      <c r="S32">
        <f t="shared" si="1"/>
        <v>0.12303307847324869</v>
      </c>
      <c r="T32">
        <f t="shared" si="2"/>
        <v>7.6747892601818565E-2</v>
      </c>
      <c r="U32">
        <f t="shared" si="3"/>
        <v>0.27378646534547124</v>
      </c>
      <c r="X32">
        <f t="shared" si="4"/>
        <v>9.2455896966359585E-2</v>
      </c>
      <c r="Y32">
        <f t="shared" si="0"/>
        <v>0.35654427485988943</v>
      </c>
      <c r="Z32">
        <f t="shared" si="0"/>
        <v>0.18263884157650162</v>
      </c>
    </row>
    <row r="33" spans="18:26">
      <c r="S33">
        <f t="shared" si="1"/>
        <v>0.10028033087282549</v>
      </c>
      <c r="T33">
        <f t="shared" si="2"/>
        <v>5.1840383447074256E-2</v>
      </c>
      <c r="U33">
        <f t="shared" si="3"/>
        <v>0.24801656276329948</v>
      </c>
      <c r="X33">
        <f t="shared" si="4"/>
        <v>6.8601206889404673E-2</v>
      </c>
      <c r="Y33">
        <f t="shared" si="0"/>
        <v>0.38245366805163805</v>
      </c>
      <c r="Z33">
        <f t="shared" si="0"/>
        <v>0.20791806360555454</v>
      </c>
    </row>
    <row r="34" spans="18:26">
      <c r="S34">
        <f t="shared" si="1"/>
        <v>8.440432905747694E-2</v>
      </c>
      <c r="T34">
        <f t="shared" si="2"/>
        <v>0.12747107900166219</v>
      </c>
      <c r="U34">
        <f t="shared" si="3"/>
        <v>0.19091300133118044</v>
      </c>
      <c r="X34">
        <f t="shared" si="4"/>
        <v>2.0022928459245207E-2</v>
      </c>
      <c r="Y34">
        <f t="shared" si="0"/>
        <v>0.56611307299623637</v>
      </c>
      <c r="Z34">
        <f t="shared" si="0"/>
        <v>0.25914927266393906</v>
      </c>
    </row>
    <row r="35" spans="18:26">
      <c r="S35">
        <f t="shared" si="1"/>
        <v>2.4111945400759806E-2</v>
      </c>
      <c r="T35">
        <f>ABS((K7-C7)/K7)</f>
        <v>8.2719694942088688E-3</v>
      </c>
      <c r="U35">
        <f t="shared" si="3"/>
        <v>0.17585653165811238</v>
      </c>
      <c r="X35">
        <f t="shared" si="4"/>
        <v>0.14613139413497958</v>
      </c>
      <c r="Y35">
        <f t="shared" si="0"/>
        <v>0.53010856273803741</v>
      </c>
      <c r="Z35">
        <f t="shared" si="0"/>
        <v>0.27076928267485106</v>
      </c>
    </row>
    <row r="36" spans="18:26">
      <c r="S36">
        <f t="shared" si="1"/>
        <v>2.1866055336121074E-2</v>
      </c>
      <c r="T36">
        <f t="shared" si="2"/>
        <v>3.2735264683074909E-2</v>
      </c>
      <c r="U36">
        <f t="shared" si="3"/>
        <v>0.11241189725798392</v>
      </c>
      <c r="X36">
        <f t="shared" si="4"/>
        <v>0.14454384129731851</v>
      </c>
      <c r="Y36">
        <f t="shared" si="0"/>
        <v>0.11446804772635734</v>
      </c>
      <c r="Z36">
        <f t="shared" si="0"/>
        <v>0.32782253528798566</v>
      </c>
    </row>
    <row r="37" spans="18:26">
      <c r="S37">
        <f t="shared" si="1"/>
        <v>9.5522981218633517E-3</v>
      </c>
      <c r="T37">
        <f t="shared" si="2"/>
        <v>4.4984406147991506E-2</v>
      </c>
      <c r="U37">
        <f t="shared" si="3"/>
        <v>8.3719197707610188E-2</v>
      </c>
      <c r="X37">
        <f t="shared" si="4"/>
        <v>0.13585721145431162</v>
      </c>
      <c r="Y37">
        <f t="shared" si="0"/>
        <v>5.6077639087065791E-2</v>
      </c>
      <c r="Z37">
        <f t="shared" si="0"/>
        <v>0.36748840843695779</v>
      </c>
    </row>
    <row r="38" spans="18:26">
      <c r="S38">
        <f t="shared" si="1"/>
        <v>2.5979447181817234E-2</v>
      </c>
      <c r="T38">
        <f t="shared" si="2"/>
        <v>5.427181684720913E-2</v>
      </c>
      <c r="U38">
        <f t="shared" si="3"/>
        <v>5.0640286308074212E-2</v>
      </c>
      <c r="X38">
        <f t="shared" si="4"/>
        <v>0.16787778510223664</v>
      </c>
      <c r="Y38">
        <f t="shared" si="0"/>
        <v>0.28901728120419989</v>
      </c>
      <c r="Z38">
        <f t="shared" si="0"/>
        <v>0.33749778704123107</v>
      </c>
    </row>
    <row r="39" spans="18:26">
      <c r="S39">
        <f t="shared" si="1"/>
        <v>1.570928086248579E-2</v>
      </c>
      <c r="T39">
        <f>ABS((K11-C11)/K11)</f>
        <v>3.9180299662457868E-2</v>
      </c>
      <c r="U39">
        <f t="shared" si="3"/>
        <v>6.1322699097324421E-2</v>
      </c>
      <c r="X39">
        <f t="shared" si="4"/>
        <v>0.18705320494200126</v>
      </c>
      <c r="Y39">
        <f t="shared" si="0"/>
        <v>0.42006418866646378</v>
      </c>
      <c r="Z39">
        <f t="shared" si="0"/>
        <v>0.29633224671227987</v>
      </c>
    </row>
    <row r="40" spans="18:26">
      <c r="S40">
        <f t="shared" si="1"/>
        <v>1.5325269949645478E-2</v>
      </c>
      <c r="T40">
        <f t="shared" ref="T40:T41" si="5">ABS((K12-C12)/K12)</f>
        <v>8.4256507690441906E-2</v>
      </c>
      <c r="U40">
        <f t="shared" si="3"/>
        <v>5.8497266008800418E-2</v>
      </c>
      <c r="X40">
        <f t="shared" si="4"/>
        <v>0.19050043968159544</v>
      </c>
      <c r="Y40">
        <f t="shared" si="0"/>
        <v>0.47850360990424329</v>
      </c>
      <c r="Z40">
        <f t="shared" si="0"/>
        <v>0.26616173202684751</v>
      </c>
    </row>
    <row r="41" spans="18:26">
      <c r="S41">
        <f t="shared" si="1"/>
        <v>2.009100776599046E-2</v>
      </c>
      <c r="T41">
        <f t="shared" si="5"/>
        <v>0.10180972992346671</v>
      </c>
      <c r="U41">
        <f t="shared" si="3"/>
        <v>6.8882058566085799E-2</v>
      </c>
      <c r="X41">
        <f t="shared" si="4"/>
        <v>0.20246813152420295</v>
      </c>
      <c r="Y41">
        <f t="shared" si="0"/>
        <v>0.46494839068822424</v>
      </c>
      <c r="Z41">
        <f t="shared" si="0"/>
        <v>0.26101841918519297</v>
      </c>
    </row>
    <row r="42" spans="18:26">
      <c r="S42">
        <f>ABS((J14-B14)/J14)</f>
        <v>4.1522518580917236E-3</v>
      </c>
      <c r="T42">
        <f>ABS((K14-C14)/K14)</f>
        <v>9.8067111034348675E-2</v>
      </c>
      <c r="U42">
        <f t="shared" si="3"/>
        <v>7.2702111469293298E-2</v>
      </c>
      <c r="X42">
        <f t="shared" si="4"/>
        <v>0.20123507823231321</v>
      </c>
      <c r="Y42">
        <f t="shared" si="0"/>
        <v>0.3989410999308195</v>
      </c>
      <c r="Z42">
        <f t="shared" si="0"/>
        <v>0.21721628851684244</v>
      </c>
    </row>
    <row r="43" spans="18:26">
      <c r="R43" t="s">
        <v>5</v>
      </c>
      <c r="S43">
        <f>( SUM(S31:S41)/12)*100</f>
        <v>4.6716963608725912</v>
      </c>
      <c r="T43">
        <f>( SUM(T31:T41)/12)*100</f>
        <v>5.2863391928443537</v>
      </c>
      <c r="U43">
        <f>( SUM(U31:U41)/12)*100</f>
        <v>14.01304678436539</v>
      </c>
      <c r="X43">
        <f t="shared" ref="X43:Z43" si="6">( SUM(X31:X41)/12)*100</f>
        <v>12.978335728061538</v>
      </c>
      <c r="Y43">
        <f t="shared" si="6"/>
        <v>31.269341396745602</v>
      </c>
      <c r="Z43">
        <f t="shared" si="6"/>
        <v>25.680081307783947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2020-03-06T12:16:39Z</dcterms:modified>
</cp:coreProperties>
</file>