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30A5D3C1-E9CF-4D8E-A88E-A764DBC31D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<sst xmlns="http://schemas.openxmlformats.org/spreadsheetml/2006/main" count="6" uniqueCount="6">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</sst>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0.3520620020999512</c:v>
                </c:pt>
                <c:pt idx="2">
                  <c:v>0.63188240786718397</c:v>
                </c:pt>
                <c:pt idx="3">
                  <c:v>0.91626311085632373</c:v>
                </c:pt>
                <c:pt idx="4">
                  <c:v>1.2033590873094919</c:v>
                </c:pt>
                <c:pt idx="5">
                  <c:v>1.4878549689759191</c:v>
                </c:pt>
                <c:pt idx="6">
                  <c:v>1.7506620367728261</c:v>
                </c:pt>
                <c:pt idx="7">
                  <c:v>1.9748160648205819</c:v>
                </c:pt>
                <c:pt idx="8">
                  <c:v>2.1758124163952308</c:v>
                </c:pt>
                <c:pt idx="9">
                  <c:v>2.349542533074422</c:v>
                </c:pt>
                <c:pt idx="10">
                  <c:v>2.5017926413256628</c:v>
                </c:pt>
                <c:pt idx="11">
                  <c:v>2.642713157025002</c:v>
                </c:pt>
                <c:pt idx="12">
                  <c:v>2.7772207380326241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2529.1597781474652</c:v>
                </c:pt>
                <c:pt idx="2">
                  <c:v>2356.7417789984561</c:v>
                </c:pt>
                <c:pt idx="3">
                  <c:v>2160.6375061542112</c:v>
                </c:pt>
                <c:pt idx="4">
                  <c:v>2019.5368082430041</c:v>
                </c:pt>
                <c:pt idx="5">
                  <c:v>2176.2024808062142</c:v>
                </c:pt>
                <c:pt idx="6">
                  <c:v>3264.9890801068791</c:v>
                </c:pt>
                <c:pt idx="7">
                  <c:v>5470.983770708428</c:v>
                </c:pt>
                <c:pt idx="8">
                  <c:v>7969.4899409619566</c:v>
                </c:pt>
                <c:pt idx="9">
                  <c:v>10146.755638019769</c:v>
                </c:pt>
                <c:pt idx="10">
                  <c:v>12066.536648586291</c:v>
                </c:pt>
                <c:pt idx="11">
                  <c:v>13901.954305225019</c:v>
                </c:pt>
                <c:pt idx="12">
                  <c:v>15730.81668061496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0.50642052713265029</c:v>
                </c:pt>
                <c:pt idx="2">
                  <c:v>1.00388329085881</c:v>
                </c:pt>
                <c:pt idx="3">
                  <c:v>1.4910553230987229</c:v>
                </c:pt>
                <c:pt idx="4">
                  <c:v>1.965123016099813</c:v>
                </c:pt>
                <c:pt idx="5">
                  <c:v>2.4244530575231802</c:v>
                </c:pt>
                <c:pt idx="6">
                  <c:v>2.8692156886121052</c:v>
                </c:pt>
                <c:pt idx="7">
                  <c:v>3.2776437628183341</c:v>
                </c:pt>
                <c:pt idx="8">
                  <c:v>3.6373357464415692</c:v>
                </c:pt>
                <c:pt idx="9">
                  <c:v>3.913109943630265</c:v>
                </c:pt>
                <c:pt idx="10">
                  <c:v>4.1301587679094229</c:v>
                </c:pt>
                <c:pt idx="11">
                  <c:v>4.32368657831615</c:v>
                </c:pt>
                <c:pt idx="12">
                  <c:v>4.5102204720745114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0.23529918623210461</c:v>
                </c:pt>
                <c:pt idx="2">
                  <c:v>0.39362586365245739</c:v>
                </c:pt>
                <c:pt idx="3">
                  <c:v>0.55244371062968101</c:v>
                </c:pt>
                <c:pt idx="4">
                  <c:v>0.71225314020477848</c:v>
                </c:pt>
                <c:pt idx="5">
                  <c:v>0.8738749251188318</c:v>
                </c:pt>
                <c:pt idx="6">
                  <c:v>1.0379716285845011</c:v>
                </c:pt>
                <c:pt idx="7">
                  <c:v>1.202293958200366</c:v>
                </c:pt>
                <c:pt idx="8">
                  <c:v>1.3597921153804371</c:v>
                </c:pt>
                <c:pt idx="9">
                  <c:v>1.502453994028095</c:v>
                </c:pt>
                <c:pt idx="10">
                  <c:v>1.626128418394146</c:v>
                </c:pt>
                <c:pt idx="11">
                  <c:v>1.73114750929598</c:v>
                </c:pt>
                <c:pt idx="12">
                  <c:v>1.8197981168705459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784.5916452</c:v>
                </c:pt>
                <c:pt idx="2">
                  <c:v>746.0022379</c:v>
                </c:pt>
                <c:pt idx="3">
                  <c:v>668.0019768</c:v>
                </c:pt>
                <c:pt idx="4">
                  <c:v>566.0410325</c:v>
                </c:pt>
                <c:pt idx="5">
                  <c:v>495.3278961</c:v>
                </c:pt>
                <c:pt idx="6">
                  <c:v>570.3211077</c:v>
                </c:pt>
                <c:pt idx="7">
                  <c:v>875.8335643</c:v>
                </c:pt>
                <c:pt idx="8">
                  <c:v>1306.095426</c:v>
                </c:pt>
                <c:pt idx="9">
                  <c:v>1688.30368</c:v>
                </c:pt>
                <c:pt idx="10">
                  <c:v>1967.979262</c:v>
                </c:pt>
                <c:pt idx="11">
                  <c:v>2181.701744</c:v>
                </c:pt>
                <c:pt idx="12">
                  <c:v>2380.789138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784.59164520429294</c:v>
                </c:pt>
                <c:pt idx="2">
                  <c:v>746.00223792752786</c:v>
                </c:pt>
                <c:pt idx="3">
                  <c:v>668.0019767838362</c:v>
                </c:pt>
                <c:pt idx="4">
                  <c:v>566.04103245491933</c:v>
                </c:pt>
                <c:pt idx="5">
                  <c:v>495.32789605140528</c:v>
                </c:pt>
                <c:pt idx="6">
                  <c:v>570.3211077468236</c:v>
                </c:pt>
                <c:pt idx="7">
                  <c:v>875.83356428836578</c:v>
                </c:pt>
                <c:pt idx="8">
                  <c:v>1306.0954259865371</c:v>
                </c:pt>
                <c:pt idx="9">
                  <c:v>1688.303680377292</c:v>
                </c:pt>
                <c:pt idx="10">
                  <c:v>1967.9792615759441</c:v>
                </c:pt>
                <c:pt idx="11">
                  <c:v>2181.701743716209</c:v>
                </c:pt>
                <c:pt idx="12">
                  <c:v>2380.7891379084872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0.30007744621330978</c:v>
                </c:pt>
                <c:pt idx="2">
                  <c:v>0.59206285448245999</c:v>
                </c:pt>
                <c:pt idx="3">
                  <c:v>0.87629325792598367</c:v>
                </c:pt>
                <c:pt idx="4">
                  <c:v>1.1543791000421759</c:v>
                </c:pt>
                <c:pt idx="5">
                  <c:v>1.431335649194962</c:v>
                </c:pt>
                <c:pt idx="6">
                  <c:v>1.7161280667356591</c:v>
                </c:pt>
                <c:pt idx="7">
                  <c:v>2.009912668700113</c:v>
                </c:pt>
                <c:pt idx="8">
                  <c:v>2.290126300136778</c:v>
                </c:pt>
                <c:pt idx="9">
                  <c:v>2.5267734740284591</c:v>
                </c:pt>
                <c:pt idx="10">
                  <c:v>2.7059778632418769</c:v>
                </c:pt>
                <c:pt idx="11">
                  <c:v>2.8303274308181701</c:v>
                </c:pt>
                <c:pt idx="12">
                  <c:v>2.908873672095039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L31" sqref="L3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0.3520620020999512</v>
      </c>
      <c r="C3">
        <v>2529.1597781474652</v>
      </c>
      <c r="D3">
        <v>0.50642052713265029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0.63188240786718397</v>
      </c>
      <c r="C4">
        <v>2356.7417789984561</v>
      </c>
      <c r="D4">
        <v>1.00388329085881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0.91626311085632373</v>
      </c>
      <c r="C5">
        <v>2160.6375061542112</v>
      </c>
      <c r="D5">
        <v>1.4910553230987229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1.2033590873094919</v>
      </c>
      <c r="C6">
        <v>2019.5368082430041</v>
      </c>
      <c r="D6">
        <v>1.965123016099813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1.4878549689759191</v>
      </c>
      <c r="C7">
        <v>2176.2024808062142</v>
      </c>
      <c r="D7">
        <v>2.4244530575231802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1.7506620367728261</v>
      </c>
      <c r="C8">
        <v>3264.9890801068791</v>
      </c>
      <c r="D8">
        <v>2.8692156886121052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1.9748160648205819</v>
      </c>
      <c r="C9">
        <v>5470.983770708428</v>
      </c>
      <c r="D9">
        <v>3.2776437628183341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2.1758124163952308</v>
      </c>
      <c r="C10">
        <v>7969.4899409619566</v>
      </c>
      <c r="D10">
        <v>3.6373357464415692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2.349542533074422</v>
      </c>
      <c r="C11">
        <v>10146.755638019769</v>
      </c>
      <c r="D11">
        <v>3.913109943630265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2.5017926413256628</v>
      </c>
      <c r="C12">
        <v>12066.536648586291</v>
      </c>
      <c r="D12">
        <v>4.1301587679094229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2.642713157025002</v>
      </c>
      <c r="C13">
        <v>13901.954305225019</v>
      </c>
      <c r="D13">
        <v>4.32368657831615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2.7772207380326241</v>
      </c>
      <c r="C14">
        <v>15730.81668061496</v>
      </c>
      <c r="D14">
        <v>4.5102204720745114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0.23529918623210461</v>
      </c>
      <c r="C16">
        <v>784.59164520429294</v>
      </c>
      <c r="D16">
        <v>0.30007744621330978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0.39362586365245739</v>
      </c>
      <c r="C17">
        <v>746.00223792752786</v>
      </c>
      <c r="D17">
        <v>0.59206285448245999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0.55244371062968101</v>
      </c>
      <c r="C18">
        <v>668.0019767838362</v>
      </c>
      <c r="D18">
        <v>0.87629325792598367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0.71225314020477848</v>
      </c>
      <c r="C19">
        <v>566.04103245491933</v>
      </c>
      <c r="D19">
        <v>1.1543791000421759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0.8738749251188318</v>
      </c>
      <c r="C20">
        <v>495.32789605140528</v>
      </c>
      <c r="D20">
        <v>1.431335649194962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1.0379716285845011</v>
      </c>
      <c r="C21">
        <v>570.3211077468236</v>
      </c>
      <c r="D21">
        <v>1.7161280667356591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1.202293958200366</v>
      </c>
      <c r="C22">
        <v>875.83356428836578</v>
      </c>
      <c r="D22">
        <v>2.009912668700113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1.3597921153804371</v>
      </c>
      <c r="C23">
        <v>1306.0954259865371</v>
      </c>
      <c r="D23">
        <v>2.290126300136778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1.502453994028095</v>
      </c>
      <c r="C24">
        <v>1688.303680377292</v>
      </c>
      <c r="D24">
        <v>2.5267734740284591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1.626128418394146</v>
      </c>
      <c r="C25">
        <v>1967.9792615759441</v>
      </c>
      <c r="D25">
        <v>2.7059778632418769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1.73114750929598</v>
      </c>
      <c r="C26">
        <v>2181.701743716209</v>
      </c>
      <c r="D26">
        <v>2.8303274308181701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1.8197981168705459</v>
      </c>
      <c r="C27">
        <v>2380.7891379084872</v>
      </c>
      <c r="D27">
        <v>2.908873672095039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7.6195218840327456E-2</v>
      </c>
      <c r="T31">
        <f t="shared" ref="T31:T38" si="2">ABS((K3-C3)/K3)</f>
        <v>6.2562398062430594E-2</v>
      </c>
      <c r="U31">
        <f t="shared" ref="U31:U42" si="3">ABS((L3-D3)/L3)</f>
        <v>0.34231100372383083</v>
      </c>
      <c r="X31">
        <f t="shared" ref="X31:X42" si="4">ABS((J16-B16)/J16)</f>
        <v>0.25694009739372115</v>
      </c>
      <c r="Y31">
        <f t="shared" si="0"/>
        <v>3.2901060037247132E-2</v>
      </c>
      <c r="Z31">
        <f t="shared" si="0"/>
        <v>0.2479261999666422</v>
      </c>
    </row>
    <row r="32" spans="1:26">
      <c r="S32">
        <f t="shared" si="1"/>
        <v>8.1031983904618993E-2</v>
      </c>
      <c r="T32">
        <f t="shared" si="2"/>
        <v>2.5463222816477588E-2</v>
      </c>
      <c r="U32">
        <f t="shared" si="3"/>
        <v>0.25638274751199264</v>
      </c>
      <c r="X32">
        <f t="shared" si="4"/>
        <v>0.14994409480706219</v>
      </c>
      <c r="Y32">
        <f t="shared" si="0"/>
        <v>0.20478397598114956</v>
      </c>
      <c r="Z32">
        <f t="shared" si="0"/>
        <v>0.11895408559157745</v>
      </c>
    </row>
    <row r="33" spans="18:26">
      <c r="S33">
        <f t="shared" si="1"/>
        <v>6.7036848736051577E-2</v>
      </c>
      <c r="T33">
        <f t="shared" si="2"/>
        <v>7.3661812191381862E-2</v>
      </c>
      <c r="U33">
        <f t="shared" si="3"/>
        <v>0.22743247507838188</v>
      </c>
      <c r="X33">
        <f t="shared" si="4"/>
        <v>0.12513994018264973</v>
      </c>
      <c r="Y33">
        <f t="shared" si="0"/>
        <v>0.14895420843453083</v>
      </c>
      <c r="Z33">
        <f t="shared" si="0"/>
        <v>0.14840305352188168</v>
      </c>
    </row>
    <row r="34" spans="18:26">
      <c r="S34">
        <f t="shared" si="1"/>
        <v>6.2585427039423644E-2</v>
      </c>
      <c r="T34">
        <f t="shared" si="2"/>
        <v>0.22350594106403932</v>
      </c>
      <c r="U34">
        <f t="shared" si="3"/>
        <v>0.16377743995752642</v>
      </c>
      <c r="X34">
        <f t="shared" si="4"/>
        <v>2.956510581783537E-2</v>
      </c>
      <c r="Y34">
        <f t="shared" si="0"/>
        <v>0.22096857734020559</v>
      </c>
      <c r="Z34">
        <f t="shared" si="0"/>
        <v>0.20447998067522855</v>
      </c>
    </row>
    <row r="35" spans="18:26">
      <c r="S35">
        <f t="shared" si="1"/>
        <v>7.6335830214640226E-3</v>
      </c>
      <c r="T35">
        <f>ABS((K7-C7)/K7)</f>
        <v>7.3948509857014011E-2</v>
      </c>
      <c r="U35">
        <f t="shared" si="3"/>
        <v>0.14330280652891161</v>
      </c>
      <c r="X35">
        <f t="shared" si="4"/>
        <v>0.10546122927747793</v>
      </c>
      <c r="Y35">
        <f t="shared" si="0"/>
        <v>0.17963299845535913</v>
      </c>
      <c r="Z35">
        <f t="shared" si="0"/>
        <v>0.2165650524384444</v>
      </c>
    </row>
    <row r="36" spans="18:26">
      <c r="S36">
        <f t="shared" si="1"/>
        <v>4.2619282218346745E-2</v>
      </c>
      <c r="T36">
        <f t="shared" si="2"/>
        <v>5.5304898801006037E-2</v>
      </c>
      <c r="U36">
        <f t="shared" si="3"/>
        <v>7.7422608163310189E-2</v>
      </c>
      <c r="X36">
        <f t="shared" si="4"/>
        <v>0.10542822667887529</v>
      </c>
      <c r="Y36">
        <f t="shared" si="0"/>
        <v>2.9571026464482633E-2</v>
      </c>
      <c r="Z36">
        <f t="shared" si="0"/>
        <v>0.27681075990911957</v>
      </c>
    </row>
    <row r="37" spans="18:26">
      <c r="S37">
        <f t="shared" si="1"/>
        <v>3.6540029823945996E-2</v>
      </c>
      <c r="T37">
        <f t="shared" si="2"/>
        <v>0.14375534732578432</v>
      </c>
      <c r="U37">
        <f t="shared" si="3"/>
        <v>4.9958329617874213E-2</v>
      </c>
      <c r="X37">
        <f t="shared" si="4"/>
        <v>9.7512416904094013E-2</v>
      </c>
      <c r="Y37">
        <f t="shared" si="0"/>
        <v>1.8766504930052032E-2</v>
      </c>
      <c r="Z37">
        <f t="shared" si="0"/>
        <v>0.32120477247547685</v>
      </c>
    </row>
    <row r="38" spans="18:26">
      <c r="S38">
        <f t="shared" si="1"/>
        <v>2.309018055661958E-3</v>
      </c>
      <c r="T38">
        <f t="shared" si="2"/>
        <v>4.3578189671428756E-2</v>
      </c>
      <c r="U38">
        <f t="shared" si="3"/>
        <v>1.1593547162617106E-2</v>
      </c>
      <c r="X38">
        <f t="shared" si="4"/>
        <v>0.13427636379930152</v>
      </c>
      <c r="Y38">
        <f t="shared" si="0"/>
        <v>0.19869257157354733</v>
      </c>
      <c r="Z38">
        <f t="shared" si="0"/>
        <v>0.29642817200098992</v>
      </c>
    </row>
    <row r="39" spans="18:26">
      <c r="S39">
        <f t="shared" si="1"/>
        <v>1.1295369979951711E-2</v>
      </c>
      <c r="T39">
        <f>ABS((K11-C11)/K11)</f>
        <v>3.9969379137515741E-2</v>
      </c>
      <c r="U39">
        <f t="shared" si="3"/>
        <v>1.6806546826566581E-2</v>
      </c>
      <c r="X39">
        <f t="shared" si="4"/>
        <v>0.15988928985232889</v>
      </c>
      <c r="Y39">
        <f t="shared" si="0"/>
        <v>0.23018338704262017</v>
      </c>
      <c r="Z39">
        <f t="shared" si="0"/>
        <v>0.26182486882019895</v>
      </c>
    </row>
    <row r="40" spans="18:26">
      <c r="S40">
        <f t="shared" si="1"/>
        <v>7.771456727356651E-3</v>
      </c>
      <c r="T40">
        <f t="shared" ref="T40:T41" si="5">ABS((K12-C12)/K12)</f>
        <v>1.1031250300488262E-2</v>
      </c>
      <c r="U40">
        <f t="shared" si="3"/>
        <v>1.1923739734587747E-2</v>
      </c>
      <c r="X40">
        <f t="shared" si="4"/>
        <v>0.16766728853245327</v>
      </c>
      <c r="Y40">
        <f t="shared" si="0"/>
        <v>0.22014958247625022</v>
      </c>
      <c r="Z40">
        <f t="shared" si="0"/>
        <v>0.2329994718702163</v>
      </c>
    </row>
    <row r="41" spans="18:26">
      <c r="S41">
        <f t="shared" si="1"/>
        <v>5.6230352280392027E-4</v>
      </c>
      <c r="T41">
        <f t="shared" si="5"/>
        <v>3.5949418886132269E-2</v>
      </c>
      <c r="U41">
        <f t="shared" si="3"/>
        <v>2.1790366896798627E-2</v>
      </c>
      <c r="X41">
        <f t="shared" si="4"/>
        <v>0.17978418018763376</v>
      </c>
      <c r="Y41">
        <f t="shared" si="0"/>
        <v>0.18012751864348403</v>
      </c>
      <c r="Z41">
        <f t="shared" si="0"/>
        <v>0.22093932540099917</v>
      </c>
    </row>
    <row r="42" spans="18:26">
      <c r="S42">
        <f>ABS((J14-B14)/J14)</f>
        <v>1.3547220186352384E-2</v>
      </c>
      <c r="T42">
        <f>ABS((K14-C14)/K14)</f>
        <v>4.3013740851060349E-2</v>
      </c>
      <c r="U42">
        <f t="shared" si="3"/>
        <v>2.3761802581274617E-2</v>
      </c>
      <c r="X42">
        <f t="shared" si="4"/>
        <v>0.17473215869096817</v>
      </c>
      <c r="Y42">
        <f t="shared" si="0"/>
        <v>0.11831891488960829</v>
      </c>
      <c r="Z42">
        <f t="shared" si="0"/>
        <v>0.16049821873159045</v>
      </c>
    </row>
    <row r="43" spans="18:26">
      <c r="R43" t="s">
        <v>5</v>
      </c>
      <c r="S43">
        <f>( SUM(S31:S41)/12)*100</f>
        <v>3.2965043489162724</v>
      </c>
      <c r="T43">
        <f>( SUM(T31:T41)/12)*100</f>
        <v>6.5727530676141566</v>
      </c>
      <c r="U43">
        <f>( SUM(U31:U41)/12)*100</f>
        <v>11.022513426686652</v>
      </c>
      <c r="X43">
        <f t="shared" ref="X43:Z43" si="6">( SUM(X31:X41)/12)*100</f>
        <v>12.596735278611945</v>
      </c>
      <c r="Y43">
        <f t="shared" si="6"/>
        <v>13.872761761491073</v>
      </c>
      <c r="Z43">
        <f t="shared" si="6"/>
        <v>21.221131188923124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2020-03-06T13:12:40Z</dcterms:modified>
</cp:coreProperties>
</file>