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139496F9-9F29-49AD-B9A6-6C13C298DA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<sst xmlns="http://schemas.openxmlformats.org/spreadsheetml/2006/main" count="6" uniqueCount="6">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</sst>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0.34980282558843689</c:v>
                </c:pt>
                <c:pt idx="2">
                  <c:v>0.65909868531935289</c:v>
                </c:pt>
                <c:pt idx="3">
                  <c:v>0.96924402356185568</c:v>
                </c:pt>
                <c:pt idx="4">
                  <c:v>1.260221477708571</c:v>
                </c:pt>
                <c:pt idx="5">
                  <c:v>1.5419924528465829</c:v>
                </c:pt>
                <c:pt idx="6">
                  <c:v>1.751168425973908</c:v>
                </c:pt>
                <c:pt idx="7">
                  <c:v>1.902647898738222</c:v>
                </c:pt>
                <c:pt idx="8">
                  <c:v>2.095005727509196</c:v>
                </c:pt>
                <c:pt idx="9">
                  <c:v>2.341104116585178</c:v>
                </c:pt>
                <c:pt idx="10">
                  <c:v>2.4758807452461782</c:v>
                </c:pt>
                <c:pt idx="11">
                  <c:v>2.6245720348976689</c:v>
                </c:pt>
                <c:pt idx="12">
                  <c:v>2.7767324065606589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2562.4218559899491</c:v>
                </c:pt>
                <c:pt idx="2">
                  <c:v>2537.399383991672</c:v>
                </c:pt>
                <c:pt idx="3">
                  <c:v>2241.6730273263552</c:v>
                </c:pt>
                <c:pt idx="4">
                  <c:v>2334.4668970237049</c:v>
                </c:pt>
                <c:pt idx="5">
                  <c:v>3318.361950648763</c:v>
                </c:pt>
                <c:pt idx="6">
                  <c:v>3953.3022118278482</c:v>
                </c:pt>
                <c:pt idx="7">
                  <c:v>5767.3846581125208</c:v>
                </c:pt>
                <c:pt idx="8">
                  <c:v>8883.4788678840432</c:v>
                </c:pt>
                <c:pt idx="9">
                  <c:v>10579.61770896754</c:v>
                </c:pt>
                <c:pt idx="10">
                  <c:v>12557.351738689071</c:v>
                </c:pt>
                <c:pt idx="11">
                  <c:v>13781.13759515606</c:v>
                </c:pt>
                <c:pt idx="12">
                  <c:v>15144.551038758111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0.49438065275151438</c:v>
                </c:pt>
                <c:pt idx="2">
                  <c:v>1.2405444108316059</c:v>
                </c:pt>
                <c:pt idx="3">
                  <c:v>1.7986020050570599</c:v>
                </c:pt>
                <c:pt idx="4">
                  <c:v>2.3541016618774222</c:v>
                </c:pt>
                <c:pt idx="5">
                  <c:v>2.7569216510278811</c:v>
                </c:pt>
                <c:pt idx="6">
                  <c:v>3.2635439429248159</c:v>
                </c:pt>
                <c:pt idx="7">
                  <c:v>3.5034528910556739</c:v>
                </c:pt>
                <c:pt idx="8">
                  <c:v>3.7562135083507648</c:v>
                </c:pt>
                <c:pt idx="9">
                  <c:v>3.924446888123311</c:v>
                </c:pt>
                <c:pt idx="10">
                  <c:v>4.1747035197129803</c:v>
                </c:pt>
                <c:pt idx="11">
                  <c:v>4.3498110335003757</c:v>
                </c:pt>
                <c:pt idx="12">
                  <c:v>4.5694154415543116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0.22924205678671949</c:v>
                </c:pt>
                <c:pt idx="2">
                  <c:v>0.33947809411570118</c:v>
                </c:pt>
                <c:pt idx="3">
                  <c:v>0.4945939539884765</c:v>
                </c:pt>
                <c:pt idx="4">
                  <c:v>0.64404233565382307</c:v>
                </c:pt>
                <c:pt idx="5">
                  <c:v>0.84816221811749515</c:v>
                </c:pt>
                <c:pt idx="6">
                  <c:v>1.138123658322467</c:v>
                </c:pt>
                <c:pt idx="7">
                  <c:v>1.32495119088885</c:v>
                </c:pt>
                <c:pt idx="8">
                  <c:v>1.488178127026816</c:v>
                </c:pt>
                <c:pt idx="9">
                  <c:v>1.7006004095911791</c:v>
                </c:pt>
                <c:pt idx="10">
                  <c:v>1.886257020471066</c:v>
                </c:pt>
                <c:pt idx="11">
                  <c:v>2.0283507792188238</c:v>
                </c:pt>
                <c:pt idx="12">
                  <c:v>2.1684109633381339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783.0517936</c:v>
                </c:pt>
                <c:pt idx="2">
                  <c:v>711.8398301</c:v>
                </c:pt>
                <c:pt idx="3">
                  <c:v>524.2989271</c:v>
                </c:pt>
                <c:pt idx="4">
                  <c:v>445.8379573</c:v>
                </c:pt>
                <c:pt idx="5">
                  <c:v>376.0078162</c:v>
                </c:pt>
                <c:pt idx="6">
                  <c:v>653.6931308</c:v>
                </c:pt>
                <c:pt idx="7">
                  <c:v>1009.419721</c:v>
                </c:pt>
                <c:pt idx="8">
                  <c:v>1127.436032</c:v>
                </c:pt>
                <c:pt idx="9">
                  <c:v>1175.706351</c:v>
                </c:pt>
                <c:pt idx="10">
                  <c:v>1375.060283</c:v>
                </c:pt>
                <c:pt idx="11">
                  <c:v>1614.873496</c:v>
                </c:pt>
                <c:pt idx="12">
                  <c:v>1902.62751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783.05179359044723</c:v>
                </c:pt>
                <c:pt idx="2">
                  <c:v>711.83983011334931</c:v>
                </c:pt>
                <c:pt idx="3">
                  <c:v>524.29892709754404</c:v>
                </c:pt>
                <c:pt idx="4">
                  <c:v>445.83795727019469</c:v>
                </c:pt>
                <c:pt idx="5">
                  <c:v>376.00781622676908</c:v>
                </c:pt>
                <c:pt idx="6">
                  <c:v>653.69313079521407</c:v>
                </c:pt>
                <c:pt idx="7">
                  <c:v>1009.419720828107</c:v>
                </c:pt>
                <c:pt idx="8">
                  <c:v>1127.4360319258651</c:v>
                </c:pt>
                <c:pt idx="9">
                  <c:v>1175.706350570016</c:v>
                </c:pt>
                <c:pt idx="10">
                  <c:v>1375.0602829104839</c:v>
                </c:pt>
                <c:pt idx="11">
                  <c:v>1614.873495522738</c:v>
                </c:pt>
                <c:pt idx="12">
                  <c:v>1902.627510446438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0.28547138765992092</c:v>
                </c:pt>
                <c:pt idx="2">
                  <c:v>0.67132182487749104</c:v>
                </c:pt>
                <c:pt idx="3">
                  <c:v>0.93306961494163176</c:v>
                </c:pt>
                <c:pt idx="4">
                  <c:v>1.2776255517787689</c:v>
                </c:pt>
                <c:pt idx="5">
                  <c:v>1.69687786698583</c:v>
                </c:pt>
                <c:pt idx="6">
                  <c:v>2.0974707238497352</c:v>
                </c:pt>
                <c:pt idx="7">
                  <c:v>2.6410185548324412</c:v>
                </c:pt>
                <c:pt idx="8">
                  <c:v>3.1628080993391299</c:v>
                </c:pt>
                <c:pt idx="9">
                  <c:v>3.361078145421974</c:v>
                </c:pt>
                <c:pt idx="10">
                  <c:v>3.4347728462387002</c:v>
                </c:pt>
                <c:pt idx="11">
                  <c:v>3.4765570571964259</c:v>
                </c:pt>
                <c:pt idx="12">
                  <c:v>3.5367358982437822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Q30" sqref="Q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0.34980282558843689</v>
      </c>
      <c r="C3">
        <v>2562.4218559899491</v>
      </c>
      <c r="D3">
        <v>0.49438065275151438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0.65909868531935289</v>
      </c>
      <c r="C4">
        <v>2537.399383991672</v>
      </c>
      <c r="D4">
        <v>1.2405444108316059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0.96924402356185568</v>
      </c>
      <c r="C5">
        <v>2241.6730273263552</v>
      </c>
      <c r="D5">
        <v>1.7986020050570599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1.260221477708571</v>
      </c>
      <c r="C6">
        <v>2334.4668970237049</v>
      </c>
      <c r="D6">
        <v>2.3541016618774222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1.5419924528465829</v>
      </c>
      <c r="C7">
        <v>3318.361950648763</v>
      </c>
      <c r="D7">
        <v>2.7569216510278811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1.751168425973908</v>
      </c>
      <c r="C8">
        <v>3953.3022118278482</v>
      </c>
      <c r="D8">
        <v>3.2635439429248159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1.902647898738222</v>
      </c>
      <c r="C9">
        <v>5767.3846581125208</v>
      </c>
      <c r="D9">
        <v>3.5034528910556739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2.095005727509196</v>
      </c>
      <c r="C10">
        <v>8883.4788678840432</v>
      </c>
      <c r="D10">
        <v>3.7562135083507648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2.341104116585178</v>
      </c>
      <c r="C11">
        <v>10579.61770896754</v>
      </c>
      <c r="D11">
        <v>3.924446888123311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2.4758807452461782</v>
      </c>
      <c r="C12">
        <v>12557.351738689071</v>
      </c>
      <c r="D12">
        <v>4.1747035197129803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2.6245720348976689</v>
      </c>
      <c r="C13">
        <v>13781.13759515606</v>
      </c>
      <c r="D13">
        <v>4.3498110335003757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2.7767324065606589</v>
      </c>
      <c r="C14">
        <v>15144.551038758111</v>
      </c>
      <c r="D14">
        <v>4.5694154415543116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0.22924205678671949</v>
      </c>
      <c r="C16">
        <v>783.05179359044723</v>
      </c>
      <c r="D16">
        <v>0.28547138765992092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0.33947809411570118</v>
      </c>
      <c r="C17">
        <v>711.83983011334931</v>
      </c>
      <c r="D17">
        <v>0.67132182487749104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0.4945939539884765</v>
      </c>
      <c r="C18">
        <v>524.29892709754404</v>
      </c>
      <c r="D18">
        <v>0.93306961494163176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0.64404233565382307</v>
      </c>
      <c r="C19">
        <v>445.83795727019469</v>
      </c>
      <c r="D19">
        <v>1.2776255517787689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0.84816221811749515</v>
      </c>
      <c r="C20">
        <v>376.00781622676908</v>
      </c>
      <c r="D20">
        <v>1.69687786698583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1.138123658322467</v>
      </c>
      <c r="C21">
        <v>653.69313079521407</v>
      </c>
      <c r="D21">
        <v>2.0974707238497352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1.32495119088885</v>
      </c>
      <c r="C22">
        <v>1009.419720828107</v>
      </c>
      <c r="D22">
        <v>2.6410185548324412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1.488178127026816</v>
      </c>
      <c r="C23">
        <v>1127.4360319258651</v>
      </c>
      <c r="D23">
        <v>3.1628080993391299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1.7006004095911791</v>
      </c>
      <c r="C24">
        <v>1175.706350570016</v>
      </c>
      <c r="D24">
        <v>3.361078145421974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1.886257020471066</v>
      </c>
      <c r="C25">
        <v>1375.0602829104839</v>
      </c>
      <c r="D25">
        <v>3.4347728462387002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2.0283507792188238</v>
      </c>
      <c r="C26">
        <v>1614.873495522738</v>
      </c>
      <c r="D26">
        <v>3.4765570571964259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2.1684109633381339</v>
      </c>
      <c r="C27">
        <v>1902.627510446438</v>
      </c>
      <c r="D27">
        <v>3.5367358982437822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8.2123260067077153E-2</v>
      </c>
      <c r="T31">
        <f t="shared" ref="T31:T38" si="2">ABS((K3-C3)/K3)</f>
        <v>5.0233749331918945E-2</v>
      </c>
      <c r="U31">
        <f t="shared" ref="U31:U42" si="3">ABS((L3-D3)/L3)</f>
        <v>0.35794720421881249</v>
      </c>
      <c r="X31">
        <f t="shared" ref="X31:X42" si="4">ABS((J16-B16)/J16)</f>
        <v>0.22458363668119385</v>
      </c>
      <c r="Y31">
        <f t="shared" si="0"/>
        <v>3.0873872551931556E-2</v>
      </c>
      <c r="Z31">
        <f t="shared" si="0"/>
        <v>0.28453286300771702</v>
      </c>
    </row>
    <row r="32" spans="1:26">
      <c r="S32">
        <f t="shared" si="1"/>
        <v>4.1450428564059186E-2</v>
      </c>
      <c r="T32">
        <f t="shared" si="2"/>
        <v>4.9240540537096776E-2</v>
      </c>
      <c r="U32">
        <f t="shared" si="3"/>
        <v>8.1078214198810478E-2</v>
      </c>
      <c r="X32">
        <f t="shared" si="4"/>
        <v>8.2439552564966823E-3</v>
      </c>
      <c r="Y32">
        <f t="shared" si="0"/>
        <v>0.14961212873602917</v>
      </c>
      <c r="Z32">
        <f t="shared" si="0"/>
        <v>1.0091891704003065E-3</v>
      </c>
    </row>
    <row r="33" spans="18:26">
      <c r="S33">
        <f t="shared" si="1"/>
        <v>1.3090292677063731E-2</v>
      </c>
      <c r="T33">
        <f t="shared" si="2"/>
        <v>3.8919150538551592E-2</v>
      </c>
      <c r="U33">
        <f t="shared" si="3"/>
        <v>6.8081862664735759E-2</v>
      </c>
      <c r="X33">
        <f t="shared" si="4"/>
        <v>7.319661890990847E-3</v>
      </c>
      <c r="Y33">
        <f t="shared" si="0"/>
        <v>9.8213059687746712E-2</v>
      </c>
      <c r="Z33">
        <f t="shared" si="0"/>
        <v>9.3226807636898112E-2</v>
      </c>
    </row>
    <row r="34" spans="18:26">
      <c r="S34">
        <f t="shared" si="1"/>
        <v>1.8289726798651634E-2</v>
      </c>
      <c r="T34">
        <f t="shared" si="2"/>
        <v>0.10241810452634352</v>
      </c>
      <c r="U34">
        <f t="shared" si="3"/>
        <v>1.7453880329455801E-3</v>
      </c>
      <c r="X34">
        <f t="shared" si="4"/>
        <v>6.9033917817543949E-2</v>
      </c>
      <c r="Y34">
        <f t="shared" si="0"/>
        <v>3.831329320492953E-2</v>
      </c>
      <c r="Z34">
        <f t="shared" si="0"/>
        <v>0.11954685977619127</v>
      </c>
    </row>
    <row r="35" spans="18:26">
      <c r="S35">
        <f t="shared" si="1"/>
        <v>2.847492352870196E-2</v>
      </c>
      <c r="T35">
        <f>ABS((K7-C7)/K7)</f>
        <v>0.41208093287975345</v>
      </c>
      <c r="U35">
        <f t="shared" si="3"/>
        <v>2.5822738152692211E-2</v>
      </c>
      <c r="X35">
        <f t="shared" si="4"/>
        <v>0.13178194480755948</v>
      </c>
      <c r="Y35">
        <f t="shared" si="0"/>
        <v>0.10453008757616314</v>
      </c>
      <c r="Z35">
        <f t="shared" si="0"/>
        <v>7.1221747681538022E-2</v>
      </c>
    </row>
    <row r="36" spans="18:26">
      <c r="S36">
        <f t="shared" si="1"/>
        <v>4.2920865924547642E-2</v>
      </c>
      <c r="T36">
        <f t="shared" si="2"/>
        <v>0.14385228907125833</v>
      </c>
      <c r="U36">
        <f t="shared" si="3"/>
        <v>4.9371042741098388E-2</v>
      </c>
      <c r="X36">
        <f t="shared" si="4"/>
        <v>1.9112593016920733E-2</v>
      </c>
      <c r="Y36">
        <f t="shared" si="0"/>
        <v>0.11229050671297265</v>
      </c>
      <c r="Z36">
        <f t="shared" si="0"/>
        <v>0.11611010372956788</v>
      </c>
    </row>
    <row r="37" spans="18:26">
      <c r="S37">
        <f t="shared" si="1"/>
        <v>1.3395450670680041E-3</v>
      </c>
      <c r="T37">
        <f t="shared" si="2"/>
        <v>9.7366674735226866E-2</v>
      </c>
      <c r="U37">
        <f t="shared" si="3"/>
        <v>1.5493591610340215E-2</v>
      </c>
      <c r="X37">
        <f t="shared" si="4"/>
        <v>5.4412318804608921E-3</v>
      </c>
      <c r="Y37">
        <f t="shared" si="0"/>
        <v>0.17415344984076644</v>
      </c>
      <c r="Z37">
        <f t="shared" si="0"/>
        <v>0.10806533102585568</v>
      </c>
    </row>
    <row r="38" spans="18:26">
      <c r="S38">
        <f t="shared" si="1"/>
        <v>3.4915364147228602E-2</v>
      </c>
      <c r="T38">
        <f t="shared" si="2"/>
        <v>6.6110002494301615E-2</v>
      </c>
      <c r="U38">
        <f t="shared" si="3"/>
        <v>2.0710192486620836E-2</v>
      </c>
      <c r="X38">
        <f t="shared" si="4"/>
        <v>5.2538277820834041E-2</v>
      </c>
      <c r="Y38">
        <f t="shared" si="0"/>
        <v>3.472469890406131E-2</v>
      </c>
      <c r="Z38">
        <f t="shared" si="0"/>
        <v>2.83231645655516E-2</v>
      </c>
    </row>
    <row r="39" spans="18:26">
      <c r="S39">
        <f t="shared" si="1"/>
        <v>7.6632878169749438E-3</v>
      </c>
      <c r="T39">
        <f>ABS((K11-C11)/K11)</f>
        <v>9.8566674559470062E-4</v>
      </c>
      <c r="U39">
        <f t="shared" si="3"/>
        <v>1.3958068310725876E-2</v>
      </c>
      <c r="X39">
        <f t="shared" si="4"/>
        <v>4.9093933353176529E-2</v>
      </c>
      <c r="Y39">
        <f t="shared" si="0"/>
        <v>0.14332093371464888</v>
      </c>
      <c r="Z39">
        <f t="shared" si="0"/>
        <v>1.8089937066323697E-2</v>
      </c>
    </row>
    <row r="40" spans="18:26">
      <c r="S40">
        <f t="shared" si="1"/>
        <v>2.6663664667962725E-3</v>
      </c>
      <c r="T40">
        <f t="shared" ref="T40:T41" si="5">ABS((K12-C12)/K12)</f>
        <v>5.2155676361142433E-2</v>
      </c>
      <c r="U40">
        <f t="shared" si="3"/>
        <v>1.2671005471338412E-3</v>
      </c>
      <c r="X40">
        <f t="shared" si="4"/>
        <v>3.4520642641620497E-2</v>
      </c>
      <c r="Y40">
        <f t="shared" si="0"/>
        <v>0.14746091951733906</v>
      </c>
      <c r="Z40">
        <f t="shared" si="0"/>
        <v>2.6424930204450074E-2</v>
      </c>
    </row>
    <row r="41" spans="18:26">
      <c r="S41">
        <f t="shared" si="1"/>
        <v>7.4230259066376311E-3</v>
      </c>
      <c r="T41">
        <f t="shared" si="5"/>
        <v>2.6946368103507326E-2</v>
      </c>
      <c r="U41">
        <f t="shared" si="3"/>
        <v>1.5879856674123134E-2</v>
      </c>
      <c r="X41">
        <f t="shared" si="4"/>
        <v>3.8969591955451542E-2</v>
      </c>
      <c r="Y41">
        <f t="shared" si="0"/>
        <v>0.1264815840738151</v>
      </c>
      <c r="Z41">
        <f t="shared" si="0"/>
        <v>4.3061641289175355E-2</v>
      </c>
    </row>
    <row r="42" spans="18:26">
      <c r="S42">
        <f>ABS((J14-B14)/J14)</f>
        <v>1.3369003525659251E-2</v>
      </c>
      <c r="T42">
        <f>ABS((K14-C14)/K14)</f>
        <v>4.1420705073909438E-3</v>
      </c>
      <c r="U42">
        <f t="shared" si="3"/>
        <v>1.094903862460791E-2</v>
      </c>
      <c r="X42">
        <f t="shared" si="4"/>
        <v>1.6638264324459643E-2</v>
      </c>
      <c r="Y42">
        <f t="shared" si="0"/>
        <v>0.10628610529078965</v>
      </c>
      <c r="Z42">
        <f t="shared" si="0"/>
        <v>2.0703000936156523E-2</v>
      </c>
    </row>
    <row r="43" spans="18:26">
      <c r="R43" t="s">
        <v>5</v>
      </c>
      <c r="S43">
        <f>( SUM(S31:S41)/12)*100</f>
        <v>2.3363090580400563</v>
      </c>
      <c r="T43">
        <f>( SUM(T31:T41)/12)*100</f>
        <v>8.6692429610391315</v>
      </c>
      <c r="U43">
        <f>( SUM(U31:U41)/12)*100</f>
        <v>5.4279604969836575</v>
      </c>
      <c r="X43">
        <f t="shared" ref="X43:Z43" si="6">( SUM(X31:X41)/12)*100</f>
        <v>5.3386615593520768</v>
      </c>
      <c r="Y43">
        <f t="shared" si="6"/>
        <v>9.6664544543366961</v>
      </c>
      <c r="Z43">
        <f t="shared" si="6"/>
        <v>7.5801047929472416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2020-03-06T12:52:37Z</dcterms:modified>
</cp:coreProperties>
</file>