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CD84EEBA-48CC-4143-BE2A-2DB02570A5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<sst xmlns="http://schemas.openxmlformats.org/spreadsheetml/2006/main" count="6" uniqueCount="6">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</sst>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0.36453691098583207</c:v>
                </c:pt>
                <c:pt idx="2">
                  <c:v>0.65166648020633611</c:v>
                </c:pt>
                <c:pt idx="3">
                  <c:v>0.93648191884921939</c:v>
                </c:pt>
                <c:pt idx="4">
                  <c:v>1.2158816974384901</c:v>
                </c:pt>
                <c:pt idx="5">
                  <c:v>1.4856385274306081</c:v>
                </c:pt>
                <c:pt idx="6">
                  <c:v>1.739640763066671</c:v>
                </c:pt>
                <c:pt idx="7">
                  <c:v>1.969240395191638</c:v>
                </c:pt>
                <c:pt idx="8">
                  <c:v>2.1748173796532861</c:v>
                </c:pt>
                <c:pt idx="9">
                  <c:v>2.3604280491886152</c:v>
                </c:pt>
                <c:pt idx="10">
                  <c:v>2.529473568109271</c:v>
                </c:pt>
                <c:pt idx="11">
                  <c:v>2.6854258377054729</c:v>
                </c:pt>
                <c:pt idx="12">
                  <c:v>2.830645449225091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2473.0788023179721</c:v>
                </c:pt>
                <c:pt idx="2">
                  <c:v>2281.0957629087179</c:v>
                </c:pt>
                <c:pt idx="3">
                  <c:v>2110.0812486605009</c:v>
                </c:pt>
                <c:pt idx="4">
                  <c:v>2056.3891372640328</c:v>
                </c:pt>
                <c:pt idx="5">
                  <c:v>2369.589005116261</c:v>
                </c:pt>
                <c:pt idx="6">
                  <c:v>3495.7398420505392</c:v>
                </c:pt>
                <c:pt idx="7">
                  <c:v>5543.0436264132277</c:v>
                </c:pt>
                <c:pt idx="8">
                  <c:v>7914.0795883248356</c:v>
                </c:pt>
                <c:pt idx="9">
                  <c:v>10126.090923365509</c:v>
                </c:pt>
                <c:pt idx="10">
                  <c:v>12104.989105672321</c:v>
                </c:pt>
                <c:pt idx="11">
                  <c:v>13914.068033248759</c:v>
                </c:pt>
                <c:pt idx="12">
                  <c:v>15607.23669771901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0.50456091198617936</c:v>
                </c:pt>
                <c:pt idx="2">
                  <c:v>0.9952214295625692</c:v>
                </c:pt>
                <c:pt idx="3">
                  <c:v>1.469091611461887</c:v>
                </c:pt>
                <c:pt idx="4">
                  <c:v>1.9244065261187271</c:v>
                </c:pt>
                <c:pt idx="5">
                  <c:v>2.365862923368875</c:v>
                </c:pt>
                <c:pt idx="6">
                  <c:v>2.8024179440170318</c:v>
                </c:pt>
                <c:pt idx="7">
                  <c:v>3.2125306620604981</c:v>
                </c:pt>
                <c:pt idx="8">
                  <c:v>3.561825549410067</c:v>
                </c:pt>
                <c:pt idx="9">
                  <c:v>3.8410501446215708</c:v>
                </c:pt>
                <c:pt idx="10">
                  <c:v>4.0639156338300317</c:v>
                </c:pt>
                <c:pt idx="11">
                  <c:v>4.2488059324974206</c:v>
                </c:pt>
                <c:pt idx="12">
                  <c:v>4.4077986676338146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0.25069124141048432</c:v>
                </c:pt>
                <c:pt idx="2">
                  <c:v>0.4217264446156973</c:v>
                </c:pt>
                <c:pt idx="3">
                  <c:v>0.59047529634560447</c:v>
                </c:pt>
                <c:pt idx="4">
                  <c:v>0.75766423715321596</c:v>
                </c:pt>
                <c:pt idx="5">
                  <c:v>0.92463595608370519</c:v>
                </c:pt>
                <c:pt idx="6">
                  <c:v>1.0927606780349779</c:v>
                </c:pt>
                <c:pt idx="7">
                  <c:v>1.2611444243041161</c:v>
                </c:pt>
                <c:pt idx="8">
                  <c:v>1.4244394014710089</c:v>
                </c:pt>
                <c:pt idx="9">
                  <c:v>1.5754424299254559</c:v>
                </c:pt>
                <c:pt idx="10">
                  <c:v>1.710064289586912</c:v>
                </c:pt>
                <c:pt idx="11">
                  <c:v>1.8285492638485441</c:v>
                </c:pt>
                <c:pt idx="12">
                  <c:v>1.933401607161612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697.2774983</c:v>
                </c:pt>
                <c:pt idx="2">
                  <c:v>568.8441839</c:v>
                </c:pt>
                <c:pt idx="3">
                  <c:v>407.4817308</c:v>
                </c:pt>
                <c:pt idx="4">
                  <c:v>245.6951902</c:v>
                </c:pt>
                <c:pt idx="5">
                  <c:v>153.5918595</c:v>
                </c:pt>
                <c:pt idx="6">
                  <c:v>227.8188629</c:v>
                </c:pt>
                <c:pt idx="7">
                  <c:v>513.8215174</c:v>
                </c:pt>
                <c:pt idx="8">
                  <c:v>926.0922479</c:v>
                </c:pt>
                <c:pt idx="9">
                  <c:v>1326.225577</c:v>
                </c:pt>
                <c:pt idx="10">
                  <c:v>1648.050506</c:v>
                </c:pt>
                <c:pt idx="11">
                  <c:v>1898.864726</c:v>
                </c:pt>
                <c:pt idx="12">
                  <c:v>2110.356295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697.27749831922574</c:v>
                </c:pt>
                <c:pt idx="2">
                  <c:v>568.84418394263503</c:v>
                </c:pt>
                <c:pt idx="3">
                  <c:v>407.48173076738021</c:v>
                </c:pt>
                <c:pt idx="4">
                  <c:v>245.6951901985058</c:v>
                </c:pt>
                <c:pt idx="5">
                  <c:v>153.5918595057851</c:v>
                </c:pt>
                <c:pt idx="6">
                  <c:v>227.8188628850007</c:v>
                </c:pt>
                <c:pt idx="7">
                  <c:v>513.82151744025623</c:v>
                </c:pt>
                <c:pt idx="8">
                  <c:v>926.09224785462084</c:v>
                </c:pt>
                <c:pt idx="9">
                  <c:v>1326.2255766992639</c:v>
                </c:pt>
                <c:pt idx="10">
                  <c:v>1648.050506471058</c:v>
                </c:pt>
                <c:pt idx="11">
                  <c:v>1898.8647259118829</c:v>
                </c:pt>
                <c:pt idx="12">
                  <c:v>2110.356294536135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0.33235064507616929</c:v>
                </c:pt>
                <c:pt idx="2">
                  <c:v>0.64755286228049203</c:v>
                </c:pt>
                <c:pt idx="3">
                  <c:v>0.94633442931018585</c:v>
                </c:pt>
                <c:pt idx="4">
                  <c:v>1.2320367470161091</c:v>
                </c:pt>
                <c:pt idx="5">
                  <c:v>1.511825824185282</c:v>
                </c:pt>
                <c:pt idx="6">
                  <c:v>1.7942963140464121</c:v>
                </c:pt>
                <c:pt idx="7">
                  <c:v>2.0790117343396028</c:v>
                </c:pt>
                <c:pt idx="8">
                  <c:v>2.3472883656835131</c:v>
                </c:pt>
                <c:pt idx="9">
                  <c:v>2.5743430892165611</c:v>
                </c:pt>
                <c:pt idx="10">
                  <c:v>2.7485304414326972</c:v>
                </c:pt>
                <c:pt idx="11">
                  <c:v>2.8732200801854701</c:v>
                </c:pt>
                <c:pt idx="12">
                  <c:v>2.9581472626942711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6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0.36453691098583207</v>
      </c>
      <c r="C3">
        <v>2473.0788023179721</v>
      </c>
      <c r="D3">
        <v>0.50456091198617936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0.65166648020633611</v>
      </c>
      <c r="C4">
        <v>2281.0957629087179</v>
      </c>
      <c r="D4">
        <v>0.9952214295625692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0.93648191884921939</v>
      </c>
      <c r="C5">
        <v>2110.0812486605009</v>
      </c>
      <c r="D5">
        <v>1.469091611461887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1.2158816974384901</v>
      </c>
      <c r="C6">
        <v>2056.3891372640328</v>
      </c>
      <c r="D6">
        <v>1.9244065261187271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1.4856385274306081</v>
      </c>
      <c r="C7">
        <v>2369.589005116261</v>
      </c>
      <c r="D7">
        <v>2.365862923368875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1.739640763066671</v>
      </c>
      <c r="C8">
        <v>3495.7398420505392</v>
      </c>
      <c r="D8">
        <v>2.8024179440170318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1.969240395191638</v>
      </c>
      <c r="C9">
        <v>5543.0436264132277</v>
      </c>
      <c r="D9">
        <v>3.2125306620604981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2.1748173796532861</v>
      </c>
      <c r="C10">
        <v>7914.0795883248356</v>
      </c>
      <c r="D10">
        <v>3.561825549410067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2.3604280491886152</v>
      </c>
      <c r="C11">
        <v>10126.090923365509</v>
      </c>
      <c r="D11">
        <v>3.8410501446215708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2.529473568109271</v>
      </c>
      <c r="C12">
        <v>12104.989105672321</v>
      </c>
      <c r="D12">
        <v>4.0639156338300317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2.6854258377054729</v>
      </c>
      <c r="C13">
        <v>13914.068033248759</v>
      </c>
      <c r="D13">
        <v>4.2488059324974206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2.830645449225091</v>
      </c>
      <c r="C14">
        <v>15607.23669771901</v>
      </c>
      <c r="D14">
        <v>4.4077986676338146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0.25069124141048432</v>
      </c>
      <c r="C16">
        <v>697.27749831922574</v>
      </c>
      <c r="D16">
        <v>0.33235064507616929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0.4217264446156973</v>
      </c>
      <c r="C17">
        <v>568.84418394263503</v>
      </c>
      <c r="D17">
        <v>0.64755286228049203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0.59047529634560447</v>
      </c>
      <c r="C18">
        <v>407.48173076738021</v>
      </c>
      <c r="D18">
        <v>0.94633442931018585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0.75766423715321596</v>
      </c>
      <c r="C19">
        <v>245.6951901985058</v>
      </c>
      <c r="D19">
        <v>1.2320367470161091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0.92463595608370519</v>
      </c>
      <c r="C20">
        <v>153.5918595057851</v>
      </c>
      <c r="D20">
        <v>1.511825824185282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1.0927606780349779</v>
      </c>
      <c r="C21">
        <v>227.8188628850007</v>
      </c>
      <c r="D21">
        <v>1.7942963140464121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1.2611444243041161</v>
      </c>
      <c r="C22">
        <v>513.82151744025623</v>
      </c>
      <c r="D22">
        <v>2.0790117343396028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1.4244394014710089</v>
      </c>
      <c r="C23">
        <v>926.09224785462084</v>
      </c>
      <c r="D23">
        <v>2.3472883656835131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1.5754424299254559</v>
      </c>
      <c r="C24">
        <v>1326.2255766992639</v>
      </c>
      <c r="D24">
        <v>2.5743430892165611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1.710064289586912</v>
      </c>
      <c r="C25">
        <v>1648.050506471058</v>
      </c>
      <c r="D25">
        <v>2.7485304414326972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1.8285492638485441</v>
      </c>
      <c r="C26">
        <v>1898.8647259118829</v>
      </c>
      <c r="D26">
        <v>2.8732200801854701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1.933401607161612</v>
      </c>
      <c r="C27">
        <v>2110.356294536135</v>
      </c>
      <c r="D27">
        <v>2.9581472626942711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4.3461267421065125E-2</v>
      </c>
      <c r="T31">
        <f t="shared" ref="T31:T38" si="2">ABS((K3-C3)/K3)</f>
        <v>8.334891220446182E-2</v>
      </c>
      <c r="U31">
        <f t="shared" ref="U31:U42" si="3">ABS((L3-D3)/L3)</f>
        <v>0.34472608832963719</v>
      </c>
      <c r="X31">
        <f t="shared" ref="X31:X42" si="4">ABS((J16-B16)/J16)</f>
        <v>0.33916261437224526</v>
      </c>
      <c r="Y31">
        <f t="shared" si="0"/>
        <v>8.2046474039987202E-2</v>
      </c>
      <c r="Z31">
        <f t="shared" si="0"/>
        <v>0.16704098978403689</v>
      </c>
    </row>
    <row r="32" spans="1:26">
      <c r="S32">
        <f t="shared" si="1"/>
        <v>5.2259336523653117E-2</v>
      </c>
      <c r="T32">
        <f t="shared" si="2"/>
        <v>5.6743622469847758E-2</v>
      </c>
      <c r="U32">
        <f t="shared" si="3"/>
        <v>0.26279894106476359</v>
      </c>
      <c r="X32">
        <f t="shared" si="4"/>
        <v>0.23203752443966494</v>
      </c>
      <c r="Y32">
        <f t="shared" si="0"/>
        <v>8.1323992340705767E-2</v>
      </c>
      <c r="Z32">
        <f t="shared" si="0"/>
        <v>3.6379669225458357E-2</v>
      </c>
    </row>
    <row r="33" spans="18:26">
      <c r="S33">
        <f t="shared" si="1"/>
        <v>4.6449527696548809E-2</v>
      </c>
      <c r="T33">
        <f t="shared" si="2"/>
        <v>9.5336985289930717E-2</v>
      </c>
      <c r="U33">
        <f t="shared" si="3"/>
        <v>0.23881263654824503</v>
      </c>
      <c r="X33">
        <f t="shared" si="4"/>
        <v>0.20259734489939812</v>
      </c>
      <c r="Y33">
        <f t="shared" si="0"/>
        <v>0.29913702998386615</v>
      </c>
      <c r="Z33">
        <f t="shared" si="0"/>
        <v>8.0335831574163324E-2</v>
      </c>
    </row>
    <row r="34" spans="18:26">
      <c r="S34">
        <f t="shared" si="1"/>
        <v>5.2830336185643062E-2</v>
      </c>
      <c r="T34">
        <f t="shared" si="2"/>
        <v>0.20933654616814848</v>
      </c>
      <c r="U34">
        <f t="shared" si="3"/>
        <v>0.18110360590692468</v>
      </c>
      <c r="X34">
        <f t="shared" si="4"/>
        <v>9.5207049946828548E-2</v>
      </c>
      <c r="Y34">
        <f t="shared" si="0"/>
        <v>0.47002763115076407</v>
      </c>
      <c r="Z34">
        <f t="shared" si="0"/>
        <v>0.15096358140988969</v>
      </c>
    </row>
    <row r="35" spans="18:26">
      <c r="S35">
        <f t="shared" si="1"/>
        <v>9.1119005998745988E-3</v>
      </c>
      <c r="T35">
        <f>ABS((K7-C7)/K7)</f>
        <v>8.3443285118430625E-3</v>
      </c>
      <c r="U35">
        <f t="shared" si="3"/>
        <v>0.16400603414527384</v>
      </c>
      <c r="X35">
        <f t="shared" si="4"/>
        <v>5.3499891407815338E-2</v>
      </c>
      <c r="Y35">
        <f t="shared" si="0"/>
        <v>0.6342180054637172</v>
      </c>
      <c r="Z35">
        <f t="shared" si="0"/>
        <v>0.17250912743005908</v>
      </c>
    </row>
    <row r="36" spans="18:26">
      <c r="S36">
        <f t="shared" si="1"/>
        <v>3.6055483929885654E-2</v>
      </c>
      <c r="T36">
        <f t="shared" si="2"/>
        <v>1.1460750044280481E-2</v>
      </c>
      <c r="U36">
        <f t="shared" si="3"/>
        <v>9.890098263117944E-2</v>
      </c>
      <c r="X36">
        <f t="shared" si="4"/>
        <v>5.8208499495839186E-2</v>
      </c>
      <c r="Y36">
        <f t="shared" si="0"/>
        <v>0.61235517630593717</v>
      </c>
      <c r="Z36">
        <f t="shared" si="0"/>
        <v>0.2438700741481617</v>
      </c>
    </row>
    <row r="37" spans="18:26">
      <c r="S37">
        <f t="shared" si="1"/>
        <v>3.3613476376043436E-2</v>
      </c>
      <c r="T37">
        <f t="shared" si="2"/>
        <v>0.13247750979132555</v>
      </c>
      <c r="U37">
        <f t="shared" si="3"/>
        <v>6.8831692156377411E-2</v>
      </c>
      <c r="X37">
        <f t="shared" si="4"/>
        <v>5.3337018237414761E-2</v>
      </c>
      <c r="Y37">
        <f t="shared" si="0"/>
        <v>0.40232462784662532</v>
      </c>
      <c r="Z37">
        <f t="shared" si="0"/>
        <v>0.29786837746045153</v>
      </c>
    </row>
    <row r="38" spans="18:26">
      <c r="S38">
        <f t="shared" si="1"/>
        <v>1.8506447638134797E-3</v>
      </c>
      <c r="T38">
        <f t="shared" si="2"/>
        <v>5.0228009192217676E-2</v>
      </c>
      <c r="U38">
        <f t="shared" si="3"/>
        <v>3.2112622442916613E-2</v>
      </c>
      <c r="X38">
        <f t="shared" si="4"/>
        <v>9.3118099273566624E-2</v>
      </c>
      <c r="Y38">
        <f t="shared" si="0"/>
        <v>0.15006218075016436</v>
      </c>
      <c r="Z38">
        <f t="shared" si="0"/>
        <v>0.27886686154116347</v>
      </c>
    </row>
    <row r="39" spans="18:26">
      <c r="S39">
        <f t="shared" si="1"/>
        <v>1.5980738255332933E-2</v>
      </c>
      <c r="T39">
        <f>ABS((K11-C11)/K11)</f>
        <v>4.1924561616252069E-2</v>
      </c>
      <c r="U39">
        <f t="shared" si="3"/>
        <v>3.4912023964429446E-2</v>
      </c>
      <c r="X39">
        <f t="shared" si="4"/>
        <v>0.11907714721233732</v>
      </c>
      <c r="Y39">
        <f t="shared" si="0"/>
        <v>3.3645018435395059E-2</v>
      </c>
      <c r="Z39">
        <f t="shared" si="0"/>
        <v>0.24792781501122962</v>
      </c>
    </row>
    <row r="40" spans="18:26">
      <c r="S40">
        <f t="shared" si="1"/>
        <v>1.8921880406554327E-2</v>
      </c>
      <c r="T40">
        <f t="shared" ref="T40:T41" si="5">ABS((K12-C12)/K12)</f>
        <v>1.425310565940518E-2</v>
      </c>
      <c r="U40">
        <f t="shared" si="3"/>
        <v>2.7771379466499518E-2</v>
      </c>
      <c r="X40">
        <f t="shared" si="4"/>
        <v>0.12470477064702255</v>
      </c>
      <c r="Y40">
        <f t="shared" si="0"/>
        <v>2.1793357598771126E-2</v>
      </c>
      <c r="Z40">
        <f t="shared" si="0"/>
        <v>0.22093808349413346</v>
      </c>
    </row>
    <row r="41" spans="18:26">
      <c r="S41">
        <f t="shared" si="1"/>
        <v>1.5591043682578033E-2</v>
      </c>
      <c r="T41">
        <f t="shared" si="5"/>
        <v>3.6852112797449571E-2</v>
      </c>
      <c r="U41">
        <f t="shared" si="3"/>
        <v>3.8731689480221577E-2</v>
      </c>
      <c r="X41">
        <f t="shared" si="4"/>
        <v>0.13363533409999798</v>
      </c>
      <c r="Y41">
        <f t="shared" si="0"/>
        <v>2.7135135993878345E-2</v>
      </c>
      <c r="Z41">
        <f t="shared" si="0"/>
        <v>0.20913292590545826</v>
      </c>
    </row>
    <row r="42" spans="18:26">
      <c r="S42">
        <f>ABS((J14-B14)/J14)</f>
        <v>3.3044578382209047E-2</v>
      </c>
      <c r="T42">
        <f>ABS((K14-C14)/K14)</f>
        <v>3.4819911956375411E-2</v>
      </c>
      <c r="U42">
        <f t="shared" si="3"/>
        <v>4.5931024321685179E-2</v>
      </c>
      <c r="X42">
        <f t="shared" si="4"/>
        <v>0.12321363785696242</v>
      </c>
      <c r="Y42">
        <f t="shared" si="0"/>
        <v>8.7104633678731173E-3</v>
      </c>
      <c r="Z42">
        <f t="shared" si="0"/>
        <v>0.14627784626427959</v>
      </c>
    </row>
    <row r="43" spans="18:26">
      <c r="R43" t="s">
        <v>5</v>
      </c>
      <c r="S43">
        <f>( SUM(S31:S41)/12)*100</f>
        <v>2.7177136320082713</v>
      </c>
      <c r="T43">
        <f>( SUM(T31:T41)/12)*100</f>
        <v>6.1692203645430199</v>
      </c>
      <c r="U43">
        <f>( SUM(U31:U41)/12)*100</f>
        <v>12.439230801137237</v>
      </c>
      <c r="X43">
        <f t="shared" ref="X43:Z43" si="6">( SUM(X31:X41)/12)*100</f>
        <v>12.538210783601086</v>
      </c>
      <c r="Y43">
        <f t="shared" si="6"/>
        <v>23.450571915915098</v>
      </c>
      <c r="Z43">
        <f t="shared" si="6"/>
        <v>17.548611141535044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2020-03-06T17:26:21Z</dcterms:modified>
</cp:coreProperties>
</file>