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813A6B7A-598C-450D-AAF7-5C987AD0F9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<sst xmlns="http://schemas.openxmlformats.org/spreadsheetml/2006/main" count="6" uniqueCount="6">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</sst>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0.36453686632134802</c:v>
                </c:pt>
                <c:pt idx="2">
                  <c:v>0.66736904949765097</c:v>
                </c:pt>
                <c:pt idx="3">
                  <c:v>0.97114246492803824</c:v>
                </c:pt>
                <c:pt idx="4">
                  <c:v>1.2577219179742529</c:v>
                </c:pt>
                <c:pt idx="5">
                  <c:v>1.5432910407424589</c:v>
                </c:pt>
                <c:pt idx="6">
                  <c:v>1.753924468067954</c:v>
                </c:pt>
                <c:pt idx="7">
                  <c:v>1.9116240272550229</c:v>
                </c:pt>
                <c:pt idx="8">
                  <c:v>2.1055747880791089</c:v>
                </c:pt>
                <c:pt idx="9">
                  <c:v>2.3535297309431771</c:v>
                </c:pt>
                <c:pt idx="10">
                  <c:v>2.4899771801735868</c:v>
                </c:pt>
                <c:pt idx="11">
                  <c:v>2.6394703663985628</c:v>
                </c:pt>
                <c:pt idx="12">
                  <c:v>2.791499772486365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2473.0788480310562</c:v>
                </c:pt>
                <c:pt idx="2">
                  <c:v>2509.2808751968869</c:v>
                </c:pt>
                <c:pt idx="3">
                  <c:v>2274.4679523925552</c:v>
                </c:pt>
                <c:pt idx="4">
                  <c:v>2419.669325424009</c:v>
                </c:pt>
                <c:pt idx="5">
                  <c:v>3340.291481771842</c:v>
                </c:pt>
                <c:pt idx="6">
                  <c:v>3830.092478099974</c:v>
                </c:pt>
                <c:pt idx="7">
                  <c:v>5528.7078402414172</c:v>
                </c:pt>
                <c:pt idx="8">
                  <c:v>8716.3919985577031</c:v>
                </c:pt>
                <c:pt idx="9">
                  <c:v>10493.212066228831</c:v>
                </c:pt>
                <c:pt idx="10">
                  <c:v>12505.581257385291</c:v>
                </c:pt>
                <c:pt idx="11">
                  <c:v>13730.548118331701</c:v>
                </c:pt>
                <c:pt idx="12">
                  <c:v>15085.177785434391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0.50456098861153031</c:v>
                </c:pt>
                <c:pt idx="2">
                  <c:v>1.2546561718562941</c:v>
                </c:pt>
                <c:pt idx="3">
                  <c:v>1.81605483788454</c:v>
                </c:pt>
                <c:pt idx="4">
                  <c:v>2.375908170800602</c:v>
                </c:pt>
                <c:pt idx="5">
                  <c:v>2.782282537162807</c:v>
                </c:pt>
                <c:pt idx="6">
                  <c:v>3.2773000029898758</c:v>
                </c:pt>
                <c:pt idx="7">
                  <c:v>3.522630922894558</c:v>
                </c:pt>
                <c:pt idx="8">
                  <c:v>3.779068343847547</c:v>
                </c:pt>
                <c:pt idx="9">
                  <c:v>3.947201302263371</c:v>
                </c:pt>
                <c:pt idx="10">
                  <c:v>4.193648688348472</c:v>
                </c:pt>
                <c:pt idx="11">
                  <c:v>4.3634050168272989</c:v>
                </c:pt>
                <c:pt idx="12">
                  <c:v>4.5759923206269493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0.25069128198001162</c:v>
                </c:pt>
                <c:pt idx="2">
                  <c:v>0.35887068057686822</c:v>
                </c:pt>
                <c:pt idx="3">
                  <c:v>0.5119817990159331</c:v>
                </c:pt>
                <c:pt idx="4">
                  <c:v>0.65810610216231036</c:v>
                </c:pt>
                <c:pt idx="5">
                  <c:v>0.85779520564424772</c:v>
                </c:pt>
                <c:pt idx="6">
                  <c:v>1.143926316299269</c:v>
                </c:pt>
                <c:pt idx="7">
                  <c:v>1.3234215158896521</c:v>
                </c:pt>
                <c:pt idx="8">
                  <c:v>1.479542170888585</c:v>
                </c:pt>
                <c:pt idx="9">
                  <c:v>1.696355144903495</c:v>
                </c:pt>
                <c:pt idx="10">
                  <c:v>1.892749047764513</c:v>
                </c:pt>
                <c:pt idx="11">
                  <c:v>2.0430793954860471</c:v>
                </c:pt>
                <c:pt idx="12">
                  <c:v>2.1881364976652709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697.2772545</c:v>
                </c:pt>
                <c:pt idx="2">
                  <c:v>631.2128872</c:v>
                </c:pt>
                <c:pt idx="3">
                  <c:v>458.6069371</c:v>
                </c:pt>
                <c:pt idx="4">
                  <c:v>405.8269281</c:v>
                </c:pt>
                <c:pt idx="5">
                  <c:v>371.4729958</c:v>
                </c:pt>
                <c:pt idx="6">
                  <c:v>621.7779452</c:v>
                </c:pt>
                <c:pt idx="7">
                  <c:v>953.4212842</c:v>
                </c:pt>
                <c:pt idx="8">
                  <c:v>1085.775491</c:v>
                </c:pt>
                <c:pt idx="9">
                  <c:v>1169.125932</c:v>
                </c:pt>
                <c:pt idx="10">
                  <c:v>1393.348288</c:v>
                </c:pt>
                <c:pt idx="11">
                  <c:v>1643.385927</c:v>
                </c:pt>
                <c:pt idx="12">
                  <c:v>1931.824566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697.27725449557011</c:v>
                </c:pt>
                <c:pt idx="2">
                  <c:v>631.21288722121335</c:v>
                </c:pt>
                <c:pt idx="3">
                  <c:v>458.60693706917158</c:v>
                </c:pt>
                <c:pt idx="4">
                  <c:v>405.82692810176383</c:v>
                </c:pt>
                <c:pt idx="5">
                  <c:v>371.47299576129672</c:v>
                </c:pt>
                <c:pt idx="6">
                  <c:v>621.77794524422916</c:v>
                </c:pt>
                <c:pt idx="7">
                  <c:v>953.42128421673033</c:v>
                </c:pt>
                <c:pt idx="8">
                  <c:v>1085.775491166406</c:v>
                </c:pt>
                <c:pt idx="9">
                  <c:v>1169.125932088263</c:v>
                </c:pt>
                <c:pt idx="10">
                  <c:v>1393.3482880975359</c:v>
                </c:pt>
                <c:pt idx="11">
                  <c:v>1643.3859270315841</c:v>
                </c:pt>
                <c:pt idx="12">
                  <c:v>1931.824565631837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0.33235068057051192</c:v>
                </c:pt>
                <c:pt idx="2">
                  <c:v>0.71551248660417199</c:v>
                </c:pt>
                <c:pt idx="3">
                  <c:v>0.97391686039804837</c:v>
                </c:pt>
                <c:pt idx="4">
                  <c:v>1.313784643780131</c:v>
                </c:pt>
                <c:pt idx="5">
                  <c:v>1.724771086473192</c:v>
                </c:pt>
                <c:pt idx="6">
                  <c:v>2.1052823660737658</c:v>
                </c:pt>
                <c:pt idx="7">
                  <c:v>2.6314275234935929</c:v>
                </c:pt>
                <c:pt idx="8">
                  <c:v>3.151620917527366</c:v>
                </c:pt>
                <c:pt idx="9">
                  <c:v>3.372728698890298</c:v>
                </c:pt>
                <c:pt idx="10">
                  <c:v>3.4795986221470239</c:v>
                </c:pt>
                <c:pt idx="11">
                  <c:v>3.545186684355635</c:v>
                </c:pt>
                <c:pt idx="12">
                  <c:v>3.6206088827275491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H26" sqref="H2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0.36453686632134802</v>
      </c>
      <c r="C3">
        <v>2473.0788480310562</v>
      </c>
      <c r="D3">
        <v>0.50456098861153031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0.66736904949765097</v>
      </c>
      <c r="C4">
        <v>2509.2808751968869</v>
      </c>
      <c r="D4">
        <v>1.2546561718562941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0.97114246492803824</v>
      </c>
      <c r="C5">
        <v>2274.4679523925552</v>
      </c>
      <c r="D5">
        <v>1.81605483788454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1.2577219179742529</v>
      </c>
      <c r="C6">
        <v>2419.669325424009</v>
      </c>
      <c r="D6">
        <v>2.375908170800602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1.5432910407424589</v>
      </c>
      <c r="C7">
        <v>3340.291481771842</v>
      </c>
      <c r="D7">
        <v>2.782282537162807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1.753924468067954</v>
      </c>
      <c r="C8">
        <v>3830.092478099974</v>
      </c>
      <c r="D8">
        <v>3.2773000029898758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1.9116240272550229</v>
      </c>
      <c r="C9">
        <v>5528.7078402414172</v>
      </c>
      <c r="D9">
        <v>3.522630922894558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2.1055747880791089</v>
      </c>
      <c r="C10">
        <v>8716.3919985577031</v>
      </c>
      <c r="D10">
        <v>3.779068343847547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2.3535297309431771</v>
      </c>
      <c r="C11">
        <v>10493.212066228831</v>
      </c>
      <c r="D11">
        <v>3.947201302263371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2.4899771801735868</v>
      </c>
      <c r="C12">
        <v>12505.581257385291</v>
      </c>
      <c r="D12">
        <v>4.193648688348472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2.6394703663985628</v>
      </c>
      <c r="C13">
        <v>13730.548118331701</v>
      </c>
      <c r="D13">
        <v>4.3634050168272989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2.791499772486365</v>
      </c>
      <c r="C14">
        <v>15085.177785434391</v>
      </c>
      <c r="D14">
        <v>4.5759923206269493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0.25069128198001162</v>
      </c>
      <c r="C16">
        <v>697.27725449557011</v>
      </c>
      <c r="D16">
        <v>0.33235068057051192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0.35887068057686822</v>
      </c>
      <c r="C17">
        <v>631.21288722121335</v>
      </c>
      <c r="D17">
        <v>0.71551248660417199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0.5119817990159331</v>
      </c>
      <c r="C18">
        <v>458.60693706917158</v>
      </c>
      <c r="D18">
        <v>0.97391686039804837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0.65810610216231036</v>
      </c>
      <c r="C19">
        <v>405.82692810176383</v>
      </c>
      <c r="D19">
        <v>1.313784643780131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0.85779520564424772</v>
      </c>
      <c r="C20">
        <v>371.47299576129672</v>
      </c>
      <c r="D20">
        <v>1.724771086473192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1.143926316299269</v>
      </c>
      <c r="C21">
        <v>621.77794524422916</v>
      </c>
      <c r="D21">
        <v>2.1052823660737658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1.3234215158896521</v>
      </c>
      <c r="C22">
        <v>953.42128421673033</v>
      </c>
      <c r="D22">
        <v>2.6314275234935929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1.479542170888585</v>
      </c>
      <c r="C23">
        <v>1085.775491166406</v>
      </c>
      <c r="D23">
        <v>3.151620917527366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1.696355144903495</v>
      </c>
      <c r="C24">
        <v>1169.125932088263</v>
      </c>
      <c r="D24">
        <v>3.372728698890298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1.892749047764513</v>
      </c>
      <c r="C25">
        <v>1393.3482880975359</v>
      </c>
      <c r="D25">
        <v>3.4795986221470239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2.0430793954860471</v>
      </c>
      <c r="C26">
        <v>1643.3859270315841</v>
      </c>
      <c r="D26">
        <v>3.545186684355635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2.1881364976652709</v>
      </c>
      <c r="C27">
        <v>1931.824565631837</v>
      </c>
      <c r="D27">
        <v>3.6206088827275491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4.3461384619921217E-2</v>
      </c>
      <c r="T31">
        <f t="shared" ref="T31:T38" si="2">ABS((K3-C3)/K3)</f>
        <v>8.3348895260825312E-2</v>
      </c>
      <c r="U31">
        <f t="shared" ref="U31:U42" si="3">ABS((L3-D3)/L3)</f>
        <v>0.34472598881619443</v>
      </c>
      <c r="X31">
        <f t="shared" ref="X31:X42" si="4">ABS((J16-B16)/J16)</f>
        <v>0.33916283108980561</v>
      </c>
      <c r="Y31">
        <f t="shared" si="0"/>
        <v>8.2046795029528594E-2</v>
      </c>
      <c r="Z31">
        <f t="shared" si="0"/>
        <v>0.16704090082578468</v>
      </c>
    </row>
    <row r="32" spans="1:26">
      <c r="S32">
        <f t="shared" si="1"/>
        <v>2.9422557449605907E-2</v>
      </c>
      <c r="T32">
        <f t="shared" si="2"/>
        <v>3.7613250188927319E-2</v>
      </c>
      <c r="U32">
        <f t="shared" si="3"/>
        <v>7.0625057884226669E-2</v>
      </c>
      <c r="X32">
        <f t="shared" si="4"/>
        <v>4.8409817636191135E-2</v>
      </c>
      <c r="Y32">
        <f t="shared" si="0"/>
        <v>1.9400657656998228E-2</v>
      </c>
      <c r="Z32">
        <f t="shared" si="0"/>
        <v>6.4750724113351116E-2</v>
      </c>
    </row>
    <row r="33" spans="18:26">
      <c r="S33">
        <f t="shared" si="1"/>
        <v>1.1157249844172419E-2</v>
      </c>
      <c r="T33">
        <f t="shared" si="2"/>
        <v>2.4858859828697146E-2</v>
      </c>
      <c r="U33">
        <f t="shared" si="3"/>
        <v>5.9038944101274568E-2</v>
      </c>
      <c r="X33">
        <f t="shared" si="4"/>
        <v>4.2732788219823035E-2</v>
      </c>
      <c r="Y33">
        <f t="shared" si="0"/>
        <v>0.21120237862199587</v>
      </c>
      <c r="Z33">
        <f t="shared" si="0"/>
        <v>5.3530747912489358E-2</v>
      </c>
    </row>
    <row r="34" spans="18:26">
      <c r="S34">
        <f t="shared" si="1"/>
        <v>2.023687935323451E-2</v>
      </c>
      <c r="T34">
        <f t="shared" si="2"/>
        <v>6.9658523621595761E-2</v>
      </c>
      <c r="U34">
        <f t="shared" si="3"/>
        <v>1.1024753532171031E-2</v>
      </c>
      <c r="X34">
        <f t="shared" si="4"/>
        <v>4.8704680308889296E-2</v>
      </c>
      <c r="Y34">
        <f t="shared" si="0"/>
        <v>0.12461836043622992</v>
      </c>
      <c r="Z34">
        <f t="shared" si="0"/>
        <v>9.4628458562379572E-2</v>
      </c>
    </row>
    <row r="35" spans="18:26">
      <c r="S35">
        <f t="shared" si="1"/>
        <v>2.9341052986366203E-2</v>
      </c>
      <c r="T35">
        <f>ABS((K7-C7)/K7)</f>
        <v>0.42141272767080656</v>
      </c>
      <c r="U35">
        <f t="shared" si="3"/>
        <v>1.6861294288760785E-2</v>
      </c>
      <c r="X35">
        <f t="shared" si="4"/>
        <v>0.1219211734627416</v>
      </c>
      <c r="Y35">
        <f t="shared" si="0"/>
        <v>0.11532985053275367</v>
      </c>
      <c r="Z35">
        <f t="shared" si="0"/>
        <v>5.5954523003178963E-2</v>
      </c>
    </row>
    <row r="36" spans="18:26">
      <c r="S36">
        <f t="shared" si="1"/>
        <v>4.4562246482016531E-2</v>
      </c>
      <c r="T36">
        <f t="shared" si="2"/>
        <v>0.10820266543792445</v>
      </c>
      <c r="U36">
        <f t="shared" si="3"/>
        <v>5.3794213180024412E-2</v>
      </c>
      <c r="X36">
        <f t="shared" si="4"/>
        <v>1.4111595019159795E-2</v>
      </c>
      <c r="Y36">
        <f t="shared" si="0"/>
        <v>5.7985273514087304E-2</v>
      </c>
      <c r="Z36">
        <f t="shared" si="0"/>
        <v>0.11281821910081498</v>
      </c>
    </row>
    <row r="37" spans="18:26">
      <c r="S37">
        <f t="shared" si="1"/>
        <v>3.3718387859662455E-3</v>
      </c>
      <c r="T37">
        <f t="shared" si="2"/>
        <v>0.13472115385351663</v>
      </c>
      <c r="U37">
        <f t="shared" si="3"/>
        <v>2.1052441418712421E-2</v>
      </c>
      <c r="X37">
        <f t="shared" si="4"/>
        <v>6.5894641272691663E-3</v>
      </c>
      <c r="Y37">
        <f t="shared" si="0"/>
        <v>0.10901626639145083</v>
      </c>
      <c r="Z37">
        <f t="shared" si="0"/>
        <v>0.11130445001904998</v>
      </c>
    </row>
    <row r="38" spans="18:26">
      <c r="S38">
        <f t="shared" si="1"/>
        <v>3.0046624249535161E-2</v>
      </c>
      <c r="T38">
        <f t="shared" si="2"/>
        <v>4.6057837647232078E-2</v>
      </c>
      <c r="U38">
        <f t="shared" si="3"/>
        <v>2.6920745610746415E-2</v>
      </c>
      <c r="X38">
        <f t="shared" si="4"/>
        <v>5.8036435418230732E-2</v>
      </c>
      <c r="Y38">
        <f t="shared" si="0"/>
        <v>3.5100117782616391E-3</v>
      </c>
      <c r="Z38">
        <f t="shared" si="0"/>
        <v>3.1760086781147272E-2</v>
      </c>
    </row>
    <row r="39" spans="18:26">
      <c r="S39">
        <f t="shared" si="1"/>
        <v>1.3011548634776798E-2</v>
      </c>
      <c r="T39">
        <f>ABS((K11-C11)/K11)</f>
        <v>7.1895634268601205E-3</v>
      </c>
      <c r="U39">
        <f t="shared" si="3"/>
        <v>8.2408788282987491E-3</v>
      </c>
      <c r="X39">
        <f t="shared" si="4"/>
        <v>5.1467711416073002E-2</v>
      </c>
      <c r="Y39">
        <f t="shared" si="0"/>
        <v>0.14811575918954906</v>
      </c>
      <c r="Z39">
        <f t="shared" si="0"/>
        <v>1.4686328106836698E-2</v>
      </c>
    </row>
    <row r="40" spans="18:26">
      <c r="S40">
        <f t="shared" si="1"/>
        <v>3.0119557597530293E-3</v>
      </c>
      <c r="T40">
        <f t="shared" ref="T40:T41" si="5">ABS((K12-C12)/K12)</f>
        <v>4.7817930082689704E-2</v>
      </c>
      <c r="U40">
        <f t="shared" si="3"/>
        <v>3.2652364470029493E-3</v>
      </c>
      <c r="X40">
        <f t="shared" si="4"/>
        <v>3.1197702940823548E-2</v>
      </c>
      <c r="Y40">
        <f t="shared" si="0"/>
        <v>0.13612233362419501</v>
      </c>
      <c r="Z40">
        <f t="shared" si="0"/>
        <v>1.3719211409573741E-2</v>
      </c>
    </row>
    <row r="41" spans="18:26">
      <c r="S41">
        <f t="shared" si="1"/>
        <v>1.7886822484824521E-3</v>
      </c>
      <c r="T41">
        <f t="shared" si="5"/>
        <v>2.3176528412820713E-2</v>
      </c>
      <c r="U41">
        <f t="shared" si="3"/>
        <v>1.2804294835452729E-2</v>
      </c>
      <c r="X41">
        <f t="shared" si="4"/>
        <v>3.1991189478798782E-2</v>
      </c>
      <c r="Y41">
        <f t="shared" si="0"/>
        <v>0.11105862117618649</v>
      </c>
      <c r="Z41">
        <f t="shared" si="0"/>
        <v>2.4171019995696395E-2</v>
      </c>
    </row>
    <row r="42" spans="18:26">
      <c r="S42">
        <f>ABS((J14-B14)/J14)</f>
        <v>1.8758356441868934E-2</v>
      </c>
      <c r="T42">
        <f>ABS((K14-C14)/K14)</f>
        <v>2.0539510693425383E-4</v>
      </c>
      <c r="U42">
        <f t="shared" si="3"/>
        <v>9.5254717257685778E-3</v>
      </c>
      <c r="X42">
        <f t="shared" si="4"/>
        <v>7.6928494556840902E-3</v>
      </c>
      <c r="Y42">
        <f t="shared" si="0"/>
        <v>9.2571484977294879E-2</v>
      </c>
      <c r="Z42">
        <f t="shared" si="0"/>
        <v>4.490876846393918E-2</v>
      </c>
    </row>
    <row r="43" spans="18:26">
      <c r="R43" t="s">
        <v>5</v>
      </c>
      <c r="S43">
        <f>( SUM(S31:S41)/12)*100</f>
        <v>1.9117668367819207</v>
      </c>
      <c r="T43">
        <f>( SUM(T31:T41)/12)*100</f>
        <v>8.3671494619324669</v>
      </c>
      <c r="U43">
        <f>( SUM(U31:U41)/12)*100</f>
        <v>5.2362820745238761</v>
      </c>
      <c r="X43">
        <f t="shared" ref="X43:Z43" si="6">( SUM(X31:X41)/12)*100</f>
        <v>6.6193782426483816</v>
      </c>
      <c r="Y43">
        <f t="shared" si="6"/>
        <v>9.3200525662603066</v>
      </c>
      <c r="Z43">
        <f t="shared" si="6"/>
        <v>6.2030389152525238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2020-03-06T17:27:21Z</dcterms:modified>
</cp:coreProperties>
</file>