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1HL Manual\"/>
    </mc:Choice>
  </mc:AlternateContent>
  <xr:revisionPtr revIDLastSave="0" documentId="13_ncr:1_{BA5CE709-8313-413B-89ED-9693F9F3C9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2" i="1" l="1"/>
  <c r="T35" i="1" l="1"/>
  <c r="B15" i="1" l="1"/>
  <c r="C15" i="1"/>
  <c r="D15" i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<sst xmlns="http://schemas.openxmlformats.org/spreadsheetml/2006/main" count="6" uniqueCount="6">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</sst>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0.64811795949935913</c:v>
                </c:pt>
                <c:pt idx="2">
                  <c:v>1.309598922729492</c:v>
                </c:pt>
                <c:pt idx="3">
                  <c:v>1.859593510627747</c:v>
                </c:pt>
                <c:pt idx="4">
                  <c:v>2.3242120742797852</c:v>
                </c:pt>
                <c:pt idx="5">
                  <c:v>2.7460479736328121</c:v>
                </c:pt>
                <c:pt idx="6">
                  <c:v>3.1043121814727779</c:v>
                </c:pt>
                <c:pt idx="7">
                  <c:v>3.4523229598999019</c:v>
                </c:pt>
                <c:pt idx="8">
                  <c:v>3.7431209087371831</c:v>
                </c:pt>
                <c:pt idx="9">
                  <c:v>3.8526463508605961</c:v>
                </c:pt>
                <c:pt idx="10">
                  <c:v>4.1750798225402832</c:v>
                </c:pt>
                <c:pt idx="11">
                  <c:v>4.3425102233886719</c:v>
                </c:pt>
                <c:pt idx="12">
                  <c:v>4.5229668617248544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0.18365149199962619</c:v>
                </c:pt>
                <c:pt idx="2">
                  <c:v>0.32026353478431702</c:v>
                </c:pt>
                <c:pt idx="3">
                  <c:v>0.4964582622051239</c:v>
                </c:pt>
                <c:pt idx="4">
                  <c:v>0.70385086536407471</c:v>
                </c:pt>
                <c:pt idx="5">
                  <c:v>0.91053026914596558</c:v>
                </c:pt>
                <c:pt idx="6">
                  <c:v>1.161861777305603</c:v>
                </c:pt>
                <c:pt idx="7">
                  <c:v>1.3640482425689699</c:v>
                </c:pt>
                <c:pt idx="8">
                  <c:v>1.537931084632874</c:v>
                </c:pt>
                <c:pt idx="9">
                  <c:v>1.724123358726501</c:v>
                </c:pt>
                <c:pt idx="10">
                  <c:v>1.8870809078216551</c:v>
                </c:pt>
                <c:pt idx="11">
                  <c:v>2.0089046955108638</c:v>
                </c:pt>
                <c:pt idx="12">
                  <c:v>2.1147835254669189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73328055756869"/>
          <c:y val="0.38478845736898154"/>
          <c:w val="0.16003901063901041"/>
          <c:h val="0.1322889342514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679.032470703125</c:v>
                </c:pt>
                <c:pt idx="2">
                  <c:v>761.51513671875</c:v>
                </c:pt>
                <c:pt idx="3">
                  <c:v>537.725830078125</c:v>
                </c:pt>
                <c:pt idx="4">
                  <c:v>535.92578125</c:v>
                </c:pt>
                <c:pt idx="5">
                  <c:v>410.83175659179688</c:v>
                </c:pt>
                <c:pt idx="6">
                  <c:v>569.047119140625</c:v>
                </c:pt>
                <c:pt idx="7">
                  <c:v>915.6328125</c:v>
                </c:pt>
                <c:pt idx="8">
                  <c:v>977.962890625</c:v>
                </c:pt>
                <c:pt idx="9">
                  <c:v>1152.311767578125</c:v>
                </c:pt>
                <c:pt idx="10">
                  <c:v>1458.5791015625</c:v>
                </c:pt>
                <c:pt idx="11">
                  <c:v>1680.009765625</c:v>
                </c:pt>
                <c:pt idx="12">
                  <c:v>2035.788940429688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0.3253915011882782</c:v>
                </c:pt>
                <c:pt idx="2">
                  <c:v>0.63668161630630493</c:v>
                </c:pt>
                <c:pt idx="3">
                  <c:v>0.97073501348495483</c:v>
                </c:pt>
                <c:pt idx="4">
                  <c:v>1.342453241348267</c:v>
                </c:pt>
                <c:pt idx="5">
                  <c:v>1.791285634040833</c:v>
                </c:pt>
                <c:pt idx="6">
                  <c:v>2.1897001266479492</c:v>
                </c:pt>
                <c:pt idx="7">
                  <c:v>2.6905448436737061</c:v>
                </c:pt>
                <c:pt idx="8">
                  <c:v>3.1802952289581299</c:v>
                </c:pt>
                <c:pt idx="9">
                  <c:v>3.4095203876495361</c:v>
                </c:pt>
                <c:pt idx="10">
                  <c:v>3.4903805255889888</c:v>
                </c:pt>
                <c:pt idx="11">
                  <c:v>3.4643616676330571</c:v>
                </c:pt>
                <c:pt idx="12">
                  <c:v>3.4221024513244629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0.30860522389411932</c:v>
                </c:pt>
                <c:pt idx="2">
                  <c:v>0.68611210584640503</c:v>
                </c:pt>
                <c:pt idx="3">
                  <c:v>0.9664459228515625</c:v>
                </c:pt>
                <c:pt idx="4">
                  <c:v>1.298285245895386</c:v>
                </c:pt>
                <c:pt idx="5">
                  <c:v>1.529812216758728</c:v>
                </c:pt>
                <c:pt idx="6">
                  <c:v>1.7223441600799561</c:v>
                </c:pt>
                <c:pt idx="7">
                  <c:v>1.8897392749786379</c:v>
                </c:pt>
                <c:pt idx="8">
                  <c:v>2.0678822994232182</c:v>
                </c:pt>
                <c:pt idx="9">
                  <c:v>2.3510525226593022</c:v>
                </c:pt>
                <c:pt idx="10">
                  <c:v>2.483094453811646</c:v>
                </c:pt>
                <c:pt idx="11">
                  <c:v>2.6025817394256592</c:v>
                </c:pt>
                <c:pt idx="12">
                  <c:v>2.7621557712554932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5-49BB-84A2-1420CCCAA02A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5-49BB-84A2-1420CCCA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E-4117-BBAC-DF3C9865ADFE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2770.429931640625</c:v>
                </c:pt>
                <c:pt idx="2">
                  <c:v>2310.191650390625</c:v>
                </c:pt>
                <c:pt idx="3">
                  <c:v>2182.606689453125</c:v>
                </c:pt>
                <c:pt idx="4">
                  <c:v>2642.9365234375</c:v>
                </c:pt>
                <c:pt idx="5">
                  <c:v>2312.796630859375</c:v>
                </c:pt>
                <c:pt idx="6">
                  <c:v>3964.633544921875</c:v>
                </c:pt>
                <c:pt idx="7">
                  <c:v>6472.3916015625</c:v>
                </c:pt>
                <c:pt idx="8">
                  <c:v>8487.2568359375</c:v>
                </c:pt>
                <c:pt idx="9">
                  <c:v>10706.4140625</c:v>
                </c:pt>
                <c:pt idx="10">
                  <c:v>12606.5283203125</c:v>
                </c:pt>
                <c:pt idx="11">
                  <c:v>13354.076171875</c:v>
                </c:pt>
                <c:pt idx="12">
                  <c:v>15556.8984375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E-4117-BBAC-DF3C9865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B-4F7C-B5A7-81BD62A42D4F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0.64811795949935913</c:v>
                </c:pt>
                <c:pt idx="2">
                  <c:v>1.309598922729492</c:v>
                </c:pt>
                <c:pt idx="3">
                  <c:v>1.859593510627747</c:v>
                </c:pt>
                <c:pt idx="4">
                  <c:v>2.3242120742797852</c:v>
                </c:pt>
                <c:pt idx="5">
                  <c:v>2.7460479736328121</c:v>
                </c:pt>
                <c:pt idx="6">
                  <c:v>3.1043121814727779</c:v>
                </c:pt>
                <c:pt idx="7">
                  <c:v>3.4523229598999019</c:v>
                </c:pt>
                <c:pt idx="8">
                  <c:v>3.7431209087371831</c:v>
                </c:pt>
                <c:pt idx="9">
                  <c:v>3.8526463508605961</c:v>
                </c:pt>
                <c:pt idx="10">
                  <c:v>4.1750798225402832</c:v>
                </c:pt>
                <c:pt idx="11">
                  <c:v>4.3425102233886719</c:v>
                </c:pt>
                <c:pt idx="12">
                  <c:v>4.5229668617248544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B-4F7C-B5A7-81BD62A4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510380</xdr:colOff>
      <xdr:row>5</xdr:row>
      <xdr:rowOff>13492</xdr:rowOff>
    </xdr:from>
    <xdr:to>
      <xdr:col>71</xdr:col>
      <xdr:colOff>380999</xdr:colOff>
      <xdr:row>33</xdr:row>
      <xdr:rowOff>7997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44</xdr:row>
      <xdr:rowOff>66675</xdr:rowOff>
    </xdr:from>
    <xdr:to>
      <xdr:col>17</xdr:col>
      <xdr:colOff>231371</xdr:colOff>
      <xdr:row>78</xdr:row>
      <xdr:rowOff>189834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606424</xdr:colOff>
      <xdr:row>46</xdr:row>
      <xdr:rowOff>117475</xdr:rowOff>
    </xdr:from>
    <xdr:to>
      <xdr:col>38</xdr:col>
      <xdr:colOff>114299</xdr:colOff>
      <xdr:row>84</xdr:row>
      <xdr:rowOff>62345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390525</xdr:colOff>
      <xdr:row>49</xdr:row>
      <xdr:rowOff>41275</xdr:rowOff>
    </xdr:from>
    <xdr:to>
      <xdr:col>55</xdr:col>
      <xdr:colOff>287283</xdr:colOff>
      <xdr:row>79</xdr:row>
      <xdr:rowOff>27782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438150</xdr:colOff>
      <xdr:row>0</xdr:row>
      <xdr:rowOff>0</xdr:rowOff>
    </xdr:from>
    <xdr:to>
      <xdr:col>35</xdr:col>
      <xdr:colOff>421871</xdr:colOff>
      <xdr:row>34</xdr:row>
      <xdr:rowOff>123159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6A45DE-846B-40A5-AE1C-0714486D7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590550</xdr:colOff>
      <xdr:row>2</xdr:row>
      <xdr:rowOff>133350</xdr:rowOff>
    </xdr:from>
    <xdr:to>
      <xdr:col>55</xdr:col>
      <xdr:colOff>128619</xdr:colOff>
      <xdr:row>45</xdr:row>
      <xdr:rowOff>63205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715E53-841E-4900-A00E-06E7091C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381000</xdr:colOff>
      <xdr:row>1</xdr:row>
      <xdr:rowOff>95250</xdr:rowOff>
    </xdr:from>
    <xdr:to>
      <xdr:col>76</xdr:col>
      <xdr:colOff>495876</xdr:colOff>
      <xdr:row>44</xdr:row>
      <xdr:rowOff>28865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3806CE-2705-4E0B-AEA0-8969DEDB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_15_30_0.001_8_manual_offline%207%20B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ANN/Data3/Optimised_Networks/Predictions/2%20HL%20Manual/2_10-10_50_0.0008_50%20predictions_manual_online%205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2649.39</v>
          </cell>
          <cell r="D2">
            <v>0</v>
          </cell>
          <cell r="K2">
            <v>2649.39</v>
          </cell>
          <cell r="L2">
            <v>0</v>
          </cell>
        </row>
        <row r="3">
          <cell r="C3">
            <v>2512.7193734771499</v>
          </cell>
          <cell r="D3">
            <v>0.51719988936062777</v>
          </cell>
          <cell r="K3">
            <v>2697.95</v>
          </cell>
          <cell r="L3">
            <v>0.77</v>
          </cell>
        </row>
        <row r="4">
          <cell r="C4">
            <v>2476.7836513352709</v>
          </cell>
          <cell r="D4">
            <v>1.263511595677512</v>
          </cell>
          <cell r="K4">
            <v>2418.3200000000002</v>
          </cell>
          <cell r="L4">
            <v>1.35</v>
          </cell>
        </row>
        <row r="5">
          <cell r="C5">
            <v>2170.6092424326189</v>
          </cell>
          <cell r="D5">
            <v>1.821805323021517</v>
          </cell>
          <cell r="K5">
            <v>2332.4499999999998</v>
          </cell>
          <cell r="L5">
            <v>1.93</v>
          </cell>
        </row>
        <row r="6">
          <cell r="C6">
            <v>2256.8567402802059</v>
          </cell>
          <cell r="D6">
            <v>2.3775133906608459</v>
          </cell>
          <cell r="K6">
            <v>2600.84</v>
          </cell>
          <cell r="L6">
            <v>2.35</v>
          </cell>
        </row>
        <row r="7">
          <cell r="C7">
            <v>3247.9630614765952</v>
          </cell>
          <cell r="D7">
            <v>2.7786088800270421</v>
          </cell>
          <cell r="K7">
            <v>2349.98</v>
          </cell>
          <cell r="L7">
            <v>2.83</v>
          </cell>
        </row>
        <row r="8">
          <cell r="C8">
            <v>3902.632423135125</v>
          </cell>
          <cell r="D8">
            <v>3.2815631086053378</v>
          </cell>
          <cell r="K8">
            <v>3456.13</v>
          </cell>
          <cell r="L8">
            <v>3.11</v>
          </cell>
        </row>
        <row r="9">
          <cell r="C9">
            <v>5730.8645223980193</v>
          </cell>
          <cell r="D9">
            <v>3.5196819941247308</v>
          </cell>
          <cell r="K9">
            <v>6389.51</v>
          </cell>
          <cell r="L9">
            <v>3.45</v>
          </cell>
        </row>
        <row r="10">
          <cell r="C10">
            <v>8825.357257846299</v>
          </cell>
          <cell r="D10">
            <v>3.7676991778896372</v>
          </cell>
          <cell r="K10">
            <v>8332.61</v>
          </cell>
          <cell r="L10">
            <v>3.68</v>
          </cell>
        </row>
        <row r="11">
          <cell r="C11">
            <v>10494.52429342817</v>
          </cell>
          <cell r="D11">
            <v>3.931399036232766</v>
          </cell>
          <cell r="K11">
            <v>10569.2</v>
          </cell>
          <cell r="L11">
            <v>3.98</v>
          </cell>
        </row>
        <row r="12">
          <cell r="C12">
            <v>12473.09580665811</v>
          </cell>
          <cell r="D12">
            <v>4.1812186919904413</v>
          </cell>
          <cell r="K12">
            <v>11934.88</v>
          </cell>
          <cell r="L12">
            <v>4.18</v>
          </cell>
        </row>
        <row r="13">
          <cell r="C13">
            <v>13705.573163705971</v>
          </cell>
          <cell r="D13">
            <v>4.3572705737280044</v>
          </cell>
          <cell r="K13">
            <v>13419.53</v>
          </cell>
          <cell r="L13">
            <v>4.42</v>
          </cell>
        </row>
        <row r="14">
          <cell r="C14">
            <v>15078.31754818467</v>
          </cell>
          <cell r="D14">
            <v>4.5780082644531506</v>
          </cell>
          <cell r="K14">
            <v>15082.08</v>
          </cell>
          <cell r="L14">
            <v>4.62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B19" zoomScale="50" zoomScaleNormal="50" workbookViewId="0">
      <selection activeCell="N35" sqref="N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0.30860522389411932</v>
      </c>
      <c r="C3">
        <v>2770.429931640625</v>
      </c>
      <c r="D3">
        <v>0.64811795949935913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0.68611210584640503</v>
      </c>
      <c r="C4">
        <v>2310.191650390625</v>
      </c>
      <c r="D4">
        <v>1.309598922729492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0.9664459228515625</v>
      </c>
      <c r="C5">
        <v>2182.606689453125</v>
      </c>
      <c r="D5">
        <v>1.859593510627747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1.298285245895386</v>
      </c>
      <c r="C6">
        <v>2642.9365234375</v>
      </c>
      <c r="D6">
        <v>2.3242120742797852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1.529812216758728</v>
      </c>
      <c r="C7">
        <v>2312.796630859375</v>
      </c>
      <c r="D7">
        <v>2.7460479736328121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1.7223441600799561</v>
      </c>
      <c r="C8">
        <v>3964.633544921875</v>
      </c>
      <c r="D8">
        <v>3.1043121814727779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1.8897392749786379</v>
      </c>
      <c r="C9">
        <v>6472.3916015625</v>
      </c>
      <c r="D9">
        <v>3.4523229598999019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2.0678822994232182</v>
      </c>
      <c r="C10">
        <v>8487.2568359375</v>
      </c>
      <c r="D10">
        <v>3.7431209087371831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2.3510525226593022</v>
      </c>
      <c r="C11">
        <v>10706.4140625</v>
      </c>
      <c r="D11">
        <v>3.8526463508605961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2.483094453811646</v>
      </c>
      <c r="C12">
        <v>12606.5283203125</v>
      </c>
      <c r="D12">
        <v>4.1750798225402832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2.6025817394256592</v>
      </c>
      <c r="C13">
        <v>13354.076171875</v>
      </c>
      <c r="D13">
        <v>4.3425102233886719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2.7621557712554932</v>
      </c>
      <c r="C14">
        <v>15556.8984375</v>
      </c>
      <c r="D14">
        <v>4.5229668617248544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0.18365149199962619</v>
      </c>
      <c r="C16">
        <v>679.032470703125</v>
      </c>
      <c r="D16">
        <v>0.3253915011882782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0.32026353478431702</v>
      </c>
      <c r="C17">
        <v>761.51513671875</v>
      </c>
      <c r="D17">
        <v>0.63668161630630493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0.4964582622051239</v>
      </c>
      <c r="C18">
        <v>537.725830078125</v>
      </c>
      <c r="D18">
        <v>0.97073501348495483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0.70385086536407471</v>
      </c>
      <c r="C19">
        <v>535.92578125</v>
      </c>
      <c r="D19">
        <v>1.342453241348267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0.91053026914596558</v>
      </c>
      <c r="C20">
        <v>410.83175659179688</v>
      </c>
      <c r="D20">
        <v>1.791285634040833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1.161861777305603</v>
      </c>
      <c r="C21">
        <v>569.047119140625</v>
      </c>
      <c r="D21">
        <v>2.1897001266479492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1.3640482425689699</v>
      </c>
      <c r="C22">
        <v>915.6328125</v>
      </c>
      <c r="D22">
        <v>2.6905448436737061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1.537931084632874</v>
      </c>
      <c r="C23">
        <v>977.962890625</v>
      </c>
      <c r="D23">
        <v>3.1802952289581299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1.724123358726501</v>
      </c>
      <c r="C24">
        <v>1152.311767578125</v>
      </c>
      <c r="D24">
        <v>3.4095203876495361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1.8870809078216551</v>
      </c>
      <c r="C25">
        <v>1458.5791015625</v>
      </c>
      <c r="D25">
        <v>3.4903805255889888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2.0089046955108638</v>
      </c>
      <c r="C26">
        <v>1680.009765625</v>
      </c>
      <c r="D26">
        <v>3.4643616676330571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2.1147835254669189</v>
      </c>
      <c r="C27">
        <v>2035.788940429688</v>
      </c>
      <c r="D27">
        <v>3.4221024513244629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0.1902250750613505</v>
      </c>
      <c r="T31">
        <f t="shared" ref="T31:T38" si="2">ABS((K3-C3)/K3)</f>
        <v>2.6864816486823397E-2</v>
      </c>
      <c r="U31">
        <f t="shared" ref="U31:U42" si="3">ABS((L3-D3)/L3)</f>
        <v>0.15828836428654661</v>
      </c>
      <c r="X31">
        <f t="shared" ref="X31:X42" si="4">ABS((J16-B16)/J16)</f>
        <v>1.8955705130202019E-2</v>
      </c>
      <c r="Y31">
        <f t="shared" si="0"/>
        <v>0.10606573103854004</v>
      </c>
      <c r="Z31">
        <f t="shared" si="0"/>
        <v>0.18448245316221007</v>
      </c>
    </row>
    <row r="32" spans="1:26">
      <c r="S32">
        <f t="shared" si="1"/>
        <v>2.1638949296029081E-3</v>
      </c>
      <c r="T32">
        <f t="shared" si="2"/>
        <v>4.471217605998179E-2</v>
      </c>
      <c r="U32">
        <f t="shared" si="3"/>
        <v>2.9926723904080091E-2</v>
      </c>
      <c r="X32">
        <f t="shared" si="4"/>
        <v>6.4377637206202099E-2</v>
      </c>
      <c r="Y32">
        <f t="shared" si="0"/>
        <v>0.22983710710392433</v>
      </c>
      <c r="Z32">
        <f t="shared" si="0"/>
        <v>5.25571185918082E-2</v>
      </c>
    </row>
    <row r="33" spans="18:26">
      <c r="S33">
        <f t="shared" si="1"/>
        <v>1.5939392270071757E-2</v>
      </c>
      <c r="T33">
        <f t="shared" si="2"/>
        <v>6.4242882182629774E-2</v>
      </c>
      <c r="U33">
        <f t="shared" si="3"/>
        <v>3.6480046306866798E-2</v>
      </c>
      <c r="X33">
        <f t="shared" si="4"/>
        <v>1.1116623635690243E-2</v>
      </c>
      <c r="Y33">
        <f t="shared" si="0"/>
        <v>7.5118971313854449E-2</v>
      </c>
      <c r="Z33">
        <f t="shared" si="0"/>
        <v>5.6622921783328554E-2</v>
      </c>
    </row>
    <row r="34" spans="18:26">
      <c r="S34">
        <f t="shared" si="1"/>
        <v>1.136188042018065E-2</v>
      </c>
      <c r="T34">
        <f t="shared" si="2"/>
        <v>1.6185741313383312E-2</v>
      </c>
      <c r="U34">
        <f t="shared" si="3"/>
        <v>1.0973585412857418E-2</v>
      </c>
      <c r="X34">
        <f t="shared" si="4"/>
        <v>1.7419579884467674E-2</v>
      </c>
      <c r="Y34">
        <f t="shared" si="0"/>
        <v>0.15600901908973247</v>
      </c>
      <c r="Z34">
        <f t="shared" si="0"/>
        <v>7.4871999622171462E-2</v>
      </c>
    </row>
    <row r="35" spans="18:26">
      <c r="S35">
        <f t="shared" si="1"/>
        <v>2.0350974960800339E-2</v>
      </c>
      <c r="T35">
        <f>ABS((K7-C7)/K7)</f>
        <v>1.5822844935116476E-2</v>
      </c>
      <c r="U35">
        <f t="shared" si="3"/>
        <v>2.9665026984872091E-2</v>
      </c>
      <c r="X35">
        <f t="shared" si="4"/>
        <v>6.7939124633058054E-2</v>
      </c>
      <c r="Y35">
        <f t="shared" si="0"/>
        <v>2.1596197685646829E-2</v>
      </c>
      <c r="Z35">
        <f t="shared" si="0"/>
        <v>1.9548093026363983E-2</v>
      </c>
    </row>
    <row r="36" spans="18:26">
      <c r="S36">
        <f t="shared" si="1"/>
        <v>2.5754368459267474E-2</v>
      </c>
      <c r="T36">
        <f t="shared" si="2"/>
        <v>0.14713090795828712</v>
      </c>
      <c r="U36">
        <f t="shared" si="3"/>
        <v>1.8288805553768489E-3</v>
      </c>
      <c r="X36">
        <f t="shared" si="4"/>
        <v>1.3460116397508558E-3</v>
      </c>
      <c r="Y36">
        <f t="shared" si="0"/>
        <v>3.1738779750510537E-2</v>
      </c>
      <c r="Z36">
        <f t="shared" si="0"/>
        <v>7.7243941572714109E-2</v>
      </c>
    </row>
    <row r="37" spans="18:26">
      <c r="S37">
        <f t="shared" si="1"/>
        <v>8.1150141829530158E-3</v>
      </c>
      <c r="T37">
        <f t="shared" si="2"/>
        <v>1.297151136198234E-2</v>
      </c>
      <c r="U37">
        <f t="shared" si="3"/>
        <v>6.7332171011644118E-4</v>
      </c>
      <c r="X37">
        <f t="shared" si="4"/>
        <v>2.3906502453813164E-2</v>
      </c>
      <c r="Y37">
        <f t="shared" si="0"/>
        <v>6.5060849715016814E-2</v>
      </c>
      <c r="Z37">
        <f t="shared" si="0"/>
        <v>9.133912743204789E-2</v>
      </c>
    </row>
    <row r="38" spans="18:26">
      <c r="S38">
        <f t="shared" si="1"/>
        <v>4.7410033433195886E-2</v>
      </c>
      <c r="T38">
        <f t="shared" si="2"/>
        <v>1.8559231253772755E-2</v>
      </c>
      <c r="U38">
        <f t="shared" si="3"/>
        <v>1.7152420852495354E-2</v>
      </c>
      <c r="X38">
        <f t="shared" si="4"/>
        <v>2.0862618811438215E-2</v>
      </c>
      <c r="Y38">
        <f t="shared" si="0"/>
        <v>0.10245696528542576</v>
      </c>
      <c r="Z38">
        <f t="shared" si="0"/>
        <v>2.2950774513631474E-2</v>
      </c>
    </row>
    <row r="39" spans="18:26">
      <c r="S39">
        <f t="shared" si="1"/>
        <v>1.1945303085827081E-2</v>
      </c>
      <c r="T39">
        <f>ABS((K11-C11)/K11)</f>
        <v>1.2982445454717412E-2</v>
      </c>
      <c r="U39">
        <f t="shared" si="3"/>
        <v>3.1998404306382872E-2</v>
      </c>
      <c r="X39">
        <f t="shared" si="4"/>
        <v>3.5940864053622776E-2</v>
      </c>
      <c r="Y39">
        <f t="shared" si="0"/>
        <v>0.16036740922608211</v>
      </c>
      <c r="Z39">
        <f t="shared" si="0"/>
        <v>3.9379527754787929E-3</v>
      </c>
    </row>
    <row r="40" spans="18:26">
      <c r="S40">
        <f t="shared" si="1"/>
        <v>2.3945772875972728E-4</v>
      </c>
      <c r="T40">
        <f t="shared" ref="T40:T41" si="5">ABS((K12-C12)/K12)</f>
        <v>5.6276084913505692E-2</v>
      </c>
      <c r="U40">
        <f t="shared" si="3"/>
        <v>1.1770759473006011E-3</v>
      </c>
      <c r="X40">
        <f t="shared" si="4"/>
        <v>3.4098936468416309E-2</v>
      </c>
      <c r="Y40">
        <f t="shared" si="0"/>
        <v>9.5679148389546831E-2</v>
      </c>
      <c r="Z40">
        <f t="shared" si="0"/>
        <v>1.0663116329651704E-2</v>
      </c>
    </row>
    <row r="41" spans="18:26">
      <c r="S41">
        <f t="shared" si="1"/>
        <v>1.5739452603562864E-2</v>
      </c>
      <c r="T41">
        <f t="shared" si="5"/>
        <v>4.8775052572631568E-3</v>
      </c>
      <c r="U41">
        <f t="shared" si="3"/>
        <v>1.7531623667721281E-2</v>
      </c>
      <c r="X41">
        <f t="shared" si="4"/>
        <v>4.8183125409426708E-2</v>
      </c>
      <c r="Y41">
        <f t="shared" si="0"/>
        <v>9.1248030710769756E-2</v>
      </c>
      <c r="Z41">
        <f t="shared" si="0"/>
        <v>4.6418478493515804E-2</v>
      </c>
    </row>
    <row r="42" spans="18:26">
      <c r="S42">
        <f>ABS((J14-B14)/J14)</f>
        <v>8.0492577845674186E-3</v>
      </c>
      <c r="T42">
        <f>ABS((K14-C14)/K14)</f>
        <v>3.1482291401451264E-2</v>
      </c>
      <c r="U42">
        <f t="shared" si="3"/>
        <v>2.1002843782499069E-2</v>
      </c>
      <c r="X42">
        <f t="shared" si="4"/>
        <v>4.0957994890517845E-2</v>
      </c>
      <c r="Y42">
        <f t="shared" si="0"/>
        <v>4.3736699502236895E-2</v>
      </c>
      <c r="Z42">
        <f t="shared" si="0"/>
        <v>1.2380244928004897E-2</v>
      </c>
    </row>
    <row r="43" spans="18:26">
      <c r="R43" t="s">
        <v>5</v>
      </c>
      <c r="S43">
        <f>( SUM(S31:S41)/12)*100</f>
        <v>2.9103737261297682</v>
      </c>
      <c r="T43">
        <f>( SUM(T31:T41)/12)*100</f>
        <v>3.5052178931455265</v>
      </c>
      <c r="U43">
        <f>( SUM(U31:U41)/12)*100</f>
        <v>2.7974622827884699</v>
      </c>
      <c r="X43">
        <f t="shared" ref="X43:Z43" si="6">( SUM(X31:X41)/12)*100</f>
        <v>2.8678894110507338</v>
      </c>
      <c r="Y43">
        <f t="shared" si="6"/>
        <v>9.4598184109087491</v>
      </c>
      <c r="Z43">
        <f t="shared" si="6"/>
        <v>5.3386331441910153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2020-03-09T19:13:19Z</dcterms:modified>
</cp:coreProperties>
</file>