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43C94546-EC78-40ED-B485-DED58D3A03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<sst xmlns="http://schemas.openxmlformats.org/spreadsheetml/2006/main" count="6" uniqueCount="6">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</sst>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0.22917299414817369</c:v>
                </c:pt>
                <c:pt idx="2">
                  <c:v>0.50609026479885633</c:v>
                </c:pt>
                <c:pt idx="3">
                  <c:v>0.81266180014576361</c:v>
                </c:pt>
                <c:pt idx="4">
                  <c:v>1.086592865947491</c:v>
                </c:pt>
                <c:pt idx="5">
                  <c:v>1.3744275913825419</c:v>
                </c:pt>
                <c:pt idx="6">
                  <c:v>1.610511454651838</c:v>
                </c:pt>
                <c:pt idx="7">
                  <c:v>1.8404494712709429</c:v>
                </c:pt>
                <c:pt idx="8">
                  <c:v>2.0760371783669291</c:v>
                </c:pt>
                <c:pt idx="9">
                  <c:v>2.274145865498471</c:v>
                </c:pt>
                <c:pt idx="10">
                  <c:v>2.452215165529128</c:v>
                </c:pt>
                <c:pt idx="11">
                  <c:v>2.5486148777517732</c:v>
                </c:pt>
                <c:pt idx="12">
                  <c:v>2.6686177780577709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2799.5115459886852</c:v>
                </c:pt>
                <c:pt idx="2">
                  <c:v>2389.4203091302429</c:v>
                </c:pt>
                <c:pt idx="3">
                  <c:v>2160.6685617736721</c:v>
                </c:pt>
                <c:pt idx="4">
                  <c:v>2291.4534483845082</c:v>
                </c:pt>
                <c:pt idx="5">
                  <c:v>1933.066381445663</c:v>
                </c:pt>
                <c:pt idx="6">
                  <c:v>3598.3958467805828</c:v>
                </c:pt>
                <c:pt idx="7">
                  <c:v>6476.8229741407358</c:v>
                </c:pt>
                <c:pt idx="8">
                  <c:v>8518.3343763654866</c:v>
                </c:pt>
                <c:pt idx="9">
                  <c:v>10997.76412325676</c:v>
                </c:pt>
                <c:pt idx="10">
                  <c:v>12497.28419980849</c:v>
                </c:pt>
                <c:pt idx="11">
                  <c:v>14047.65708956434</c:v>
                </c:pt>
                <c:pt idx="12">
                  <c:v>15918.871184162441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0.71656279702503411</c:v>
                </c:pt>
                <c:pt idx="2">
                  <c:v>1.3017575078457899</c:v>
                </c:pt>
                <c:pt idx="3">
                  <c:v>1.812699190903202</c:v>
                </c:pt>
                <c:pt idx="4">
                  <c:v>2.2246762952901</c:v>
                </c:pt>
                <c:pt idx="5">
                  <c:v>2.6110231876998382</c:v>
                </c:pt>
                <c:pt idx="6">
                  <c:v>2.958885769947984</c:v>
                </c:pt>
                <c:pt idx="7">
                  <c:v>3.2953350321008279</c:v>
                </c:pt>
                <c:pt idx="8">
                  <c:v>3.6186775694163682</c:v>
                </c:pt>
                <c:pt idx="9">
                  <c:v>3.789015552829357</c:v>
                </c:pt>
                <c:pt idx="10">
                  <c:v>4.0451789788410277</c:v>
                </c:pt>
                <c:pt idx="11">
                  <c:v>4.2743581600828779</c:v>
                </c:pt>
                <c:pt idx="12">
                  <c:v>4.3975973549595757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0.1114008871128513</c:v>
                </c:pt>
                <c:pt idx="2">
                  <c:v>0.27365740748733353</c:v>
                </c:pt>
                <c:pt idx="3">
                  <c:v>0.44963466380914052</c:v>
                </c:pt>
                <c:pt idx="4">
                  <c:v>0.70638780897306064</c:v>
                </c:pt>
                <c:pt idx="5">
                  <c:v>0.90981081838216893</c:v>
                </c:pt>
                <c:pt idx="6">
                  <c:v>1.107562001602393</c:v>
                </c:pt>
                <c:pt idx="7">
                  <c:v>1.292172282904964</c:v>
                </c:pt>
                <c:pt idx="8">
                  <c:v>1.474971668366073</c:v>
                </c:pt>
                <c:pt idx="9">
                  <c:v>1.6239554455492169</c:v>
                </c:pt>
                <c:pt idx="10">
                  <c:v>1.7681576413653051</c:v>
                </c:pt>
                <c:pt idx="11">
                  <c:v>1.8583891279761731</c:v>
                </c:pt>
                <c:pt idx="12">
                  <c:v>1.885552760197756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707.15318530773038</c:v>
                </c:pt>
                <c:pt idx="2">
                  <c:v>814.28234473427619</c:v>
                </c:pt>
                <c:pt idx="3">
                  <c:v>733.59729983278066</c:v>
                </c:pt>
                <c:pt idx="4">
                  <c:v>651.78050670077391</c:v>
                </c:pt>
                <c:pt idx="5">
                  <c:v>678.85311568851648</c:v>
                </c:pt>
                <c:pt idx="6">
                  <c:v>1095.201805314033</c:v>
                </c:pt>
                <c:pt idx="7">
                  <c:v>1458.9366753794379</c:v>
                </c:pt>
                <c:pt idx="8">
                  <c:v>1710.843696249319</c:v>
                </c:pt>
                <c:pt idx="9">
                  <c:v>2033.26301021325</c:v>
                </c:pt>
                <c:pt idx="10">
                  <c:v>2404.4889029793899</c:v>
                </c:pt>
                <c:pt idx="11">
                  <c:v>2597.4429396053069</c:v>
                </c:pt>
                <c:pt idx="12">
                  <c:v>2744.781489605733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0.38604355686031999</c:v>
                </c:pt>
                <c:pt idx="2">
                  <c:v>0.63986728659684644</c:v>
                </c:pt>
                <c:pt idx="3">
                  <c:v>1.002036673110956</c:v>
                </c:pt>
                <c:pt idx="4">
                  <c:v>1.298143408410019</c:v>
                </c:pt>
                <c:pt idx="5">
                  <c:v>1.720799068560259</c:v>
                </c:pt>
                <c:pt idx="6">
                  <c:v>2.1660483206081751</c:v>
                </c:pt>
                <c:pt idx="7">
                  <c:v>2.4925033647134822</c:v>
                </c:pt>
                <c:pt idx="8">
                  <c:v>2.781543134693468</c:v>
                </c:pt>
                <c:pt idx="9">
                  <c:v>3.0163346831464808</c:v>
                </c:pt>
                <c:pt idx="10">
                  <c:v>3.143055617874297</c:v>
                </c:pt>
                <c:pt idx="11">
                  <c:v>3.1562237101759578</c:v>
                </c:pt>
                <c:pt idx="12">
                  <c:v>3.0955481927707189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AG37" sqref="AG3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0.22917299414817369</v>
      </c>
      <c r="C3">
        <v>2799.5115459886852</v>
      </c>
      <c r="D3">
        <v>0.71656279702503411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0.50609026479885633</v>
      </c>
      <c r="C4">
        <v>2389.4203091302429</v>
      </c>
      <c r="D4">
        <v>1.3017575078457899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0.81266180014576361</v>
      </c>
      <c r="C5">
        <v>2160.6685617736721</v>
      </c>
      <c r="D5">
        <v>1.812699190903202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1.086592865947491</v>
      </c>
      <c r="C6">
        <v>2291.4534483845082</v>
      </c>
      <c r="D6">
        <v>2.2246762952901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1.3744275913825419</v>
      </c>
      <c r="C7">
        <v>1933.066381445663</v>
      </c>
      <c r="D7">
        <v>2.6110231876998382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1.610511454651838</v>
      </c>
      <c r="C8">
        <v>3598.3958467805828</v>
      </c>
      <c r="D8">
        <v>2.958885769947984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1.8404494712709429</v>
      </c>
      <c r="C9">
        <v>6476.8229741407358</v>
      </c>
      <c r="D9">
        <v>3.2953350321008279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2.0760371783669291</v>
      </c>
      <c r="C10">
        <v>8518.3343763654866</v>
      </c>
      <c r="D10">
        <v>3.6186775694163682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2.274145865498471</v>
      </c>
      <c r="C11">
        <v>10997.76412325676</v>
      </c>
      <c r="D11">
        <v>3.789015552829357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2.452215165529128</v>
      </c>
      <c r="C12">
        <v>12497.28419980849</v>
      </c>
      <c r="D12">
        <v>4.0451789788410277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2.5486148777517732</v>
      </c>
      <c r="C13">
        <v>14047.65708956434</v>
      </c>
      <c r="D13">
        <v>4.2743581600828779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2.6686177780577709</v>
      </c>
      <c r="C14">
        <v>15918.871184162441</v>
      </c>
      <c r="D14">
        <v>4.3975973549595757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0.1114008871128513</v>
      </c>
      <c r="C16">
        <v>707.15318530773038</v>
      </c>
      <c r="D16">
        <v>0.38604355686031999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0.27365740748733353</v>
      </c>
      <c r="C17">
        <v>814.28234473427619</v>
      </c>
      <c r="D17">
        <v>0.63986728659684644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0.44963466380914052</v>
      </c>
      <c r="C18">
        <v>733.59729983278066</v>
      </c>
      <c r="D18">
        <v>1.002036673110956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0.70638780897306064</v>
      </c>
      <c r="C19">
        <v>651.78050670077391</v>
      </c>
      <c r="D19">
        <v>1.298143408410019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0.90981081838216893</v>
      </c>
      <c r="C20">
        <v>678.85311568851648</v>
      </c>
      <c r="D20">
        <v>1.720799068560259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1.107562001602393</v>
      </c>
      <c r="C21">
        <v>1095.201805314033</v>
      </c>
      <c r="D21">
        <v>2.1660483206081751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1.292172282904964</v>
      </c>
      <c r="C22">
        <v>1458.9366753794379</v>
      </c>
      <c r="D22">
        <v>2.4925033647134822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1.474971668366073</v>
      </c>
      <c r="C23">
        <v>1710.843696249319</v>
      </c>
      <c r="D23">
        <v>2.781543134693468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1.6239554455492169</v>
      </c>
      <c r="C24">
        <v>2033.26301021325</v>
      </c>
      <c r="D24">
        <v>3.0163346831464808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1.7681576413653051</v>
      </c>
      <c r="C25">
        <v>2404.4889029793899</v>
      </c>
      <c r="D25">
        <v>3.143055617874297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1.8583891279761731</v>
      </c>
      <c r="C26">
        <v>2597.4429396053069</v>
      </c>
      <c r="D26">
        <v>3.1562237101759578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1.885552760197756</v>
      </c>
      <c r="C27">
        <v>2744.781489605733</v>
      </c>
      <c r="D27">
        <v>3.0955481927707189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0.39865391197015565</v>
      </c>
      <c r="T31">
        <f t="shared" ref="T31:T38" si="2">ABS((K3-C3)/K3)</f>
        <v>3.7643968935186102E-2</v>
      </c>
      <c r="U31">
        <f t="shared" ref="U31:U42" si="3">ABS((L3-D3)/L3)</f>
        <v>6.9398964902553123E-2</v>
      </c>
      <c r="X31">
        <f t="shared" ref="X31:X42" si="4">ABS((J16-B16)/J16)</f>
        <v>0.40490979106382852</v>
      </c>
      <c r="Y31">
        <f t="shared" si="0"/>
        <v>6.9045306335268092E-2</v>
      </c>
      <c r="Z31">
        <f t="shared" si="0"/>
        <v>3.2472288570626638E-2</v>
      </c>
    </row>
    <row r="32" spans="1:26">
      <c r="S32">
        <f t="shared" si="1"/>
        <v>0.26397576381783544</v>
      </c>
      <c r="T32">
        <f t="shared" si="2"/>
        <v>1.1950317108470859E-2</v>
      </c>
      <c r="U32">
        <f t="shared" si="3"/>
        <v>3.5735179373489009E-2</v>
      </c>
      <c r="X32">
        <f t="shared" si="4"/>
        <v>0.20053342831629117</v>
      </c>
      <c r="Y32">
        <f t="shared" si="0"/>
        <v>0.31505546630212555</v>
      </c>
      <c r="Z32">
        <f t="shared" si="0"/>
        <v>4.7816537802311904E-2</v>
      </c>
    </row>
    <row r="33" spans="18:26">
      <c r="S33">
        <f t="shared" si="1"/>
        <v>0.17252642282276384</v>
      </c>
      <c r="T33">
        <f t="shared" si="2"/>
        <v>7.3648497599660342E-2</v>
      </c>
      <c r="U33">
        <f t="shared" si="3"/>
        <v>6.0777621293677704E-2</v>
      </c>
      <c r="X33">
        <f t="shared" si="4"/>
        <v>8.424712055164861E-2</v>
      </c>
      <c r="Y33">
        <f t="shared" si="0"/>
        <v>0.26177726149429081</v>
      </c>
      <c r="Z33">
        <f t="shared" si="0"/>
        <v>2.620342749178222E-2</v>
      </c>
    </row>
    <row r="34" spans="18:26">
      <c r="S34">
        <f t="shared" si="1"/>
        <v>0.15354610427086468</v>
      </c>
      <c r="T34">
        <f t="shared" si="2"/>
        <v>0.11895639547818856</v>
      </c>
      <c r="U34">
        <f t="shared" si="3"/>
        <v>5.3329236046765982E-2</v>
      </c>
      <c r="X34">
        <f t="shared" si="4"/>
        <v>2.1086743239463239E-2</v>
      </c>
      <c r="Y34">
        <f t="shared" si="0"/>
        <v>0.40591136044170378</v>
      </c>
      <c r="Z34">
        <f t="shared" si="0"/>
        <v>0.10540734035557928</v>
      </c>
    </row>
    <row r="35" spans="18:26">
      <c r="S35">
        <f t="shared" si="1"/>
        <v>8.328713974351909E-2</v>
      </c>
      <c r="T35">
        <f>ABS((K7-C7)/K7)</f>
        <v>0.17741156033427394</v>
      </c>
      <c r="U35">
        <f t="shared" si="3"/>
        <v>7.7376965477088999E-2</v>
      </c>
      <c r="X35">
        <f t="shared" si="4"/>
        <v>6.8675587693552115E-2</v>
      </c>
      <c r="Y35">
        <f t="shared" si="0"/>
        <v>0.61670187113245178</v>
      </c>
      <c r="Z35">
        <f t="shared" si="0"/>
        <v>5.8128588636968237E-2</v>
      </c>
    </row>
    <row r="36" spans="18:26">
      <c r="S36">
        <f t="shared" si="1"/>
        <v>4.0848398158633822E-2</v>
      </c>
      <c r="T36">
        <f t="shared" si="2"/>
        <v>4.1163337831789513E-2</v>
      </c>
      <c r="U36">
        <f t="shared" si="3"/>
        <v>4.8589784582641758E-2</v>
      </c>
      <c r="X36">
        <f t="shared" si="4"/>
        <v>4.5452036884949636E-2</v>
      </c>
      <c r="Y36">
        <f t="shared" si="0"/>
        <v>0.86353888942323109</v>
      </c>
      <c r="Z36">
        <f t="shared" si="0"/>
        <v>8.7210990051337839E-2</v>
      </c>
    </row>
    <row r="37" spans="18:26">
      <c r="S37">
        <f t="shared" si="1"/>
        <v>3.3986210754281473E-2</v>
      </c>
      <c r="T37">
        <f t="shared" si="2"/>
        <v>1.3665050080637732E-2</v>
      </c>
      <c r="U37">
        <f t="shared" si="3"/>
        <v>4.4830425478020949E-2</v>
      </c>
      <c r="X37">
        <f t="shared" si="4"/>
        <v>3.0046327199396525E-2</v>
      </c>
      <c r="Y37">
        <f t="shared" si="0"/>
        <v>0.69702998183021736</v>
      </c>
      <c r="Z37">
        <f t="shared" si="0"/>
        <v>0.15822243677356221</v>
      </c>
    </row>
    <row r="38" spans="18:26">
      <c r="S38">
        <f t="shared" si="1"/>
        <v>4.3653409633808142E-2</v>
      </c>
      <c r="T38">
        <f t="shared" si="2"/>
        <v>2.2288859836892164E-2</v>
      </c>
      <c r="U38">
        <f t="shared" si="3"/>
        <v>1.6663703962943466E-2</v>
      </c>
      <c r="X38">
        <f t="shared" si="4"/>
        <v>6.0946286136071191E-2</v>
      </c>
      <c r="Y38">
        <f t="shared" si="0"/>
        <v>0.5701575773213281</v>
      </c>
      <c r="Z38">
        <f t="shared" si="0"/>
        <v>0.14545525815868887</v>
      </c>
    </row>
    <row r="39" spans="18:26">
      <c r="S39">
        <f t="shared" si="1"/>
        <v>2.1157032884917645E-2</v>
      </c>
      <c r="T39">
        <f>ABS((K11-C11)/K11)</f>
        <v>4.0548397537823064E-2</v>
      </c>
      <c r="U39">
        <f t="shared" si="3"/>
        <v>4.7986042002674124E-2</v>
      </c>
      <c r="X39">
        <f t="shared" si="4"/>
        <v>9.195065670475458E-2</v>
      </c>
      <c r="Y39">
        <f t="shared" si="0"/>
        <v>0.4815381887301442</v>
      </c>
      <c r="Z39">
        <f t="shared" si="0"/>
        <v>0.11880377354762467</v>
      </c>
    </row>
    <row r="40" spans="18:26">
      <c r="S40">
        <f t="shared" si="1"/>
        <v>1.2199329091992724E-2</v>
      </c>
      <c r="T40">
        <f t="shared" ref="T40:T41" si="5">ABS((K12-C12)/K12)</f>
        <v>4.7122736031572202E-2</v>
      </c>
      <c r="U40">
        <f t="shared" si="3"/>
        <v>3.2253832813151195E-2</v>
      </c>
      <c r="X40">
        <f t="shared" si="4"/>
        <v>9.4969728532883727E-2</v>
      </c>
      <c r="Y40">
        <f t="shared" si="0"/>
        <v>0.49078610141942447</v>
      </c>
      <c r="Z40">
        <f t="shared" si="0"/>
        <v>0.10911121942338521</v>
      </c>
    </row>
    <row r="41" spans="18:26">
      <c r="S41">
        <f t="shared" si="1"/>
        <v>3.6148975965595229E-2</v>
      </c>
      <c r="T41">
        <f t="shared" si="5"/>
        <v>4.6806936574107977E-2</v>
      </c>
      <c r="U41">
        <f t="shared" si="3"/>
        <v>3.2950642515185972E-2</v>
      </c>
      <c r="X41">
        <f t="shared" si="4"/>
        <v>0.11949723871118487</v>
      </c>
      <c r="Y41">
        <f t="shared" si="0"/>
        <v>0.40501051528387888</v>
      </c>
      <c r="Z41">
        <f t="shared" si="0"/>
        <v>0.13123487195817291</v>
      </c>
    </row>
    <row r="42" spans="18:26">
      <c r="S42">
        <f>ABS((J14-B14)/J14)</f>
        <v>2.6087450071978793E-2</v>
      </c>
      <c r="T42">
        <f>ABS((K14-C14)/K14)</f>
        <v>5.5482478820059362E-2</v>
      </c>
      <c r="U42">
        <f t="shared" si="3"/>
        <v>4.8139100658100516E-2</v>
      </c>
      <c r="X42">
        <f t="shared" si="4"/>
        <v>0.14491281112069471</v>
      </c>
      <c r="Y42">
        <f t="shared" si="0"/>
        <v>0.28929564075613362</v>
      </c>
      <c r="Z42">
        <f t="shared" si="0"/>
        <v>0.10662389819026867</v>
      </c>
    </row>
    <row r="43" spans="18:26">
      <c r="R43" t="s">
        <v>5</v>
      </c>
      <c r="S43">
        <f>( SUM(S31:S41)/12)*100</f>
        <v>10.499855825953064</v>
      </c>
      <c r="T43">
        <f>( SUM(T31:T41)/12)*100</f>
        <v>5.2600504779050201</v>
      </c>
      <c r="U43">
        <f>( SUM(U31:U41)/12)*100</f>
        <v>4.3324366537349359</v>
      </c>
      <c r="X43">
        <f t="shared" ref="X43:Z43" si="6">( SUM(X31:X41)/12)*100</f>
        <v>10.185957875283535</v>
      </c>
      <c r="Y43">
        <f t="shared" si="6"/>
        <v>43.137937664283868</v>
      </c>
      <c r="Z43">
        <f t="shared" si="6"/>
        <v>8.5005561064169992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2020-03-06T19:20:52Z</dcterms:modified>
</cp:coreProperties>
</file>