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95DD8AEF-27C4-4A39-B694-79EC65431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<sst xmlns="http://schemas.openxmlformats.org/spreadsheetml/2006/main" count="6" uniqueCount="6">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</sst>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0.22208431211642951</c:v>
                </c:pt>
                <c:pt idx="2">
                  <c:v>0.54583685737084142</c:v>
                </c:pt>
                <c:pt idx="3">
                  <c:v>0.8363318332143721</c:v>
                </c:pt>
                <c:pt idx="4">
                  <c:v>1.126635809485768</c:v>
                </c:pt>
                <c:pt idx="5">
                  <c:v>1.356777134105879</c:v>
                </c:pt>
                <c:pt idx="6">
                  <c:v>1.545619556781161</c:v>
                </c:pt>
                <c:pt idx="7">
                  <c:v>1.7786128976180711</c:v>
                </c:pt>
                <c:pt idx="8">
                  <c:v>1.9386178025576211</c:v>
                </c:pt>
                <c:pt idx="9">
                  <c:v>2.1317749984887699</c:v>
                </c:pt>
                <c:pt idx="10">
                  <c:v>2.347769438218072</c:v>
                </c:pt>
                <c:pt idx="11">
                  <c:v>2.4652747491113711</c:v>
                </c:pt>
                <c:pt idx="12">
                  <c:v>2.638978789435324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2727.1501071268681</c:v>
                </c:pt>
                <c:pt idx="2">
                  <c:v>2304.03631990551</c:v>
                </c:pt>
                <c:pt idx="3">
                  <c:v>2155.8861236538519</c:v>
                </c:pt>
                <c:pt idx="4">
                  <c:v>2436.5823401494531</c:v>
                </c:pt>
                <c:pt idx="5">
                  <c:v>1912.597164461446</c:v>
                </c:pt>
                <c:pt idx="6">
                  <c:v>3349.8485602832611</c:v>
                </c:pt>
                <c:pt idx="7">
                  <c:v>6183.7928401883346</c:v>
                </c:pt>
                <c:pt idx="8">
                  <c:v>8030.9093014104692</c:v>
                </c:pt>
                <c:pt idx="9">
                  <c:v>10684.95359614195</c:v>
                </c:pt>
                <c:pt idx="10">
                  <c:v>12471.58134728237</c:v>
                </c:pt>
                <c:pt idx="11">
                  <c:v>14039.102030065689</c:v>
                </c:pt>
                <c:pt idx="12">
                  <c:v>15994.86683052537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0.68739169880684514</c:v>
                </c:pt>
                <c:pt idx="2">
                  <c:v>1.1589740917634701</c:v>
                </c:pt>
                <c:pt idx="3">
                  <c:v>1.6430270773833</c:v>
                </c:pt>
                <c:pt idx="4">
                  <c:v>2.0199590408661519</c:v>
                </c:pt>
                <c:pt idx="5">
                  <c:v>2.440786427698233</c:v>
                </c:pt>
                <c:pt idx="6">
                  <c:v>2.769740632997796</c:v>
                </c:pt>
                <c:pt idx="7">
                  <c:v>3.111422746548381</c:v>
                </c:pt>
                <c:pt idx="8">
                  <c:v>3.4196559724953559</c:v>
                </c:pt>
                <c:pt idx="9">
                  <c:v>3.5663833586998739</c:v>
                </c:pt>
                <c:pt idx="10">
                  <c:v>3.8706247380310121</c:v>
                </c:pt>
                <c:pt idx="11">
                  <c:v>4.0686356638165044</c:v>
                </c:pt>
                <c:pt idx="12">
                  <c:v>4.1711403883698983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9.6842691503088663E-2</c:v>
                </c:pt>
                <c:pt idx="2">
                  <c:v>0.22810532308091161</c:v>
                </c:pt>
                <c:pt idx="3">
                  <c:v>0.4022020655307621</c:v>
                </c:pt>
                <c:pt idx="4">
                  <c:v>0.62086222878414998</c:v>
                </c:pt>
                <c:pt idx="5">
                  <c:v>0.82019309911772265</c:v>
                </c:pt>
                <c:pt idx="6">
                  <c:v>1.033321620916589</c:v>
                </c:pt>
                <c:pt idx="7">
                  <c:v>1.2019870866896341</c:v>
                </c:pt>
                <c:pt idx="8">
                  <c:v>1.3584974194778801</c:v>
                </c:pt>
                <c:pt idx="9">
                  <c:v>1.4954638888896361</c:v>
                </c:pt>
                <c:pt idx="10">
                  <c:v>1.6255030966925581</c:v>
                </c:pt>
                <c:pt idx="11">
                  <c:v>1.73573006385468</c:v>
                </c:pt>
                <c:pt idx="12">
                  <c:v>1.815526848802498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648.5018478593488</c:v>
                </c:pt>
                <c:pt idx="2">
                  <c:v>556.71085524104001</c:v>
                </c:pt>
                <c:pt idx="3">
                  <c:v>563.89819471213059</c:v>
                </c:pt>
                <c:pt idx="4">
                  <c:v>528.84607340279172</c:v>
                </c:pt>
                <c:pt idx="5">
                  <c:v>530.26444972766922</c:v>
                </c:pt>
                <c:pt idx="6">
                  <c:v>824.91660341124725</c:v>
                </c:pt>
                <c:pt idx="7">
                  <c:v>1226.538311001684</c:v>
                </c:pt>
                <c:pt idx="8">
                  <c:v>1509.058154200698</c:v>
                </c:pt>
                <c:pt idx="9">
                  <c:v>1901.6472585047111</c:v>
                </c:pt>
                <c:pt idx="10">
                  <c:v>2251.6746363378238</c:v>
                </c:pt>
                <c:pt idx="11">
                  <c:v>2513.5654024786768</c:v>
                </c:pt>
                <c:pt idx="12">
                  <c:v>2720.6777469275821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0.35578462573507391</c:v>
                </c:pt>
                <c:pt idx="2">
                  <c:v>0.57920233986073599</c:v>
                </c:pt>
                <c:pt idx="3">
                  <c:v>0.904375865140983</c:v>
                </c:pt>
                <c:pt idx="4">
                  <c:v>1.179210136528406</c:v>
                </c:pt>
                <c:pt idx="5">
                  <c:v>1.562612501186204</c:v>
                </c:pt>
                <c:pt idx="6">
                  <c:v>1.9363324208392461</c:v>
                </c:pt>
                <c:pt idx="7">
                  <c:v>2.170963681752982</c:v>
                </c:pt>
                <c:pt idx="8">
                  <c:v>2.432195928701363</c:v>
                </c:pt>
                <c:pt idx="9">
                  <c:v>2.717683912723126</c:v>
                </c:pt>
                <c:pt idx="10">
                  <c:v>2.9357740918699822</c:v>
                </c:pt>
                <c:pt idx="11">
                  <c:v>3.0093257948111001</c:v>
                </c:pt>
                <c:pt idx="12">
                  <c:v>2.9583509845782938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A44" sqref="AA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0.22208431211642951</v>
      </c>
      <c r="C3">
        <v>2727.1501071268681</v>
      </c>
      <c r="D3">
        <v>0.68739169880684514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0.54583685737084142</v>
      </c>
      <c r="C4">
        <v>2304.03631990551</v>
      </c>
      <c r="D4">
        <v>1.1589740917634701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0.8363318332143721</v>
      </c>
      <c r="C5">
        <v>2155.8861236538519</v>
      </c>
      <c r="D5">
        <v>1.6430270773833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1.126635809485768</v>
      </c>
      <c r="C6">
        <v>2436.5823401494531</v>
      </c>
      <c r="D6">
        <v>2.0199590408661519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1.356777134105879</v>
      </c>
      <c r="C7">
        <v>1912.597164461446</v>
      </c>
      <c r="D7">
        <v>2.440786427698233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1.545619556781161</v>
      </c>
      <c r="C8">
        <v>3349.8485602832611</v>
      </c>
      <c r="D8">
        <v>2.769740632997796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1.7786128976180711</v>
      </c>
      <c r="C9">
        <v>6183.7928401883346</v>
      </c>
      <c r="D9">
        <v>3.111422746548381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1.9386178025576211</v>
      </c>
      <c r="C10">
        <v>8030.9093014104692</v>
      </c>
      <c r="D10">
        <v>3.4196559724953559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2.1317749984887699</v>
      </c>
      <c r="C11">
        <v>10684.95359614195</v>
      </c>
      <c r="D11">
        <v>3.5663833586998739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2.347769438218072</v>
      </c>
      <c r="C12">
        <v>12471.58134728237</v>
      </c>
      <c r="D12">
        <v>3.8706247380310121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2.4652747491113711</v>
      </c>
      <c r="C13">
        <v>14039.102030065689</v>
      </c>
      <c r="D13">
        <v>4.0686356638165044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2.638978789435324</v>
      </c>
      <c r="C14">
        <v>15994.86683052537</v>
      </c>
      <c r="D14">
        <v>4.1711403883698983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9.6842691503088663E-2</v>
      </c>
      <c r="C16">
        <v>648.5018478593488</v>
      </c>
      <c r="D16">
        <v>0.35578462573507391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0.22810532308091161</v>
      </c>
      <c r="C17">
        <v>556.71085524104001</v>
      </c>
      <c r="D17">
        <v>0.57920233986073599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0.4022020655307621</v>
      </c>
      <c r="C18">
        <v>563.89819471213059</v>
      </c>
      <c r="D18">
        <v>0.904375865140983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0.62086222878414998</v>
      </c>
      <c r="C19">
        <v>528.84607340279172</v>
      </c>
      <c r="D19">
        <v>1.179210136528406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0.82019309911772265</v>
      </c>
      <c r="C20">
        <v>530.26444972766922</v>
      </c>
      <c r="D20">
        <v>1.562612501186204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1.033321620916589</v>
      </c>
      <c r="C21">
        <v>824.91660341124725</v>
      </c>
      <c r="D21">
        <v>1.9363324208392461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1.2019870866896341</v>
      </c>
      <c r="C22">
        <v>1226.538311001684</v>
      </c>
      <c r="D22">
        <v>2.170963681752982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1.3584974194778801</v>
      </c>
      <c r="C23">
        <v>1509.058154200698</v>
      </c>
      <c r="D23">
        <v>2.432195928701363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1.4954638888896361</v>
      </c>
      <c r="C24">
        <v>1901.6472585047111</v>
      </c>
      <c r="D24">
        <v>2.717683912723126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1.6255030966925581</v>
      </c>
      <c r="C25">
        <v>2251.6746363378238</v>
      </c>
      <c r="D25">
        <v>2.9357740918699822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1.73573006385468</v>
      </c>
      <c r="C26">
        <v>2513.5654024786768</v>
      </c>
      <c r="D26">
        <v>3.0093257948111001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1.815526848802498</v>
      </c>
      <c r="C27">
        <v>2720.6777469275821</v>
      </c>
      <c r="D27">
        <v>2.9583509845782938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0.41725449457772368</v>
      </c>
      <c r="T31">
        <f t="shared" ref="T31:T38" si="2">ABS((K3-C3)/K3)</f>
        <v>1.0823072009069205E-2</v>
      </c>
      <c r="U31">
        <f t="shared" ref="U31:U42" si="3">ABS((L3-D3)/L3)</f>
        <v>0.10728350804305828</v>
      </c>
      <c r="X31">
        <f t="shared" ref="X31:X42" si="4">ABS((J16-B16)/J16)</f>
        <v>0.48267793000486825</v>
      </c>
      <c r="Y31">
        <f t="shared" si="0"/>
        <v>0.14625875742581781</v>
      </c>
      <c r="Z31">
        <f t="shared" si="0"/>
        <v>0.10830920868402533</v>
      </c>
    </row>
    <row r="32" spans="1:26">
      <c r="S32">
        <f t="shared" si="1"/>
        <v>0.20617094623205143</v>
      </c>
      <c r="T32">
        <f t="shared" si="2"/>
        <v>4.7257468033382731E-2</v>
      </c>
      <c r="U32">
        <f t="shared" si="3"/>
        <v>0.14150067276779998</v>
      </c>
      <c r="X32">
        <f t="shared" si="4"/>
        <v>0.33360992380686061</v>
      </c>
      <c r="Y32">
        <f t="shared" si="0"/>
        <v>0.10091916143242899</v>
      </c>
      <c r="Z32">
        <f t="shared" si="0"/>
        <v>0.13809175615961911</v>
      </c>
    </row>
    <row r="33" spans="18:26">
      <c r="S33">
        <f t="shared" si="1"/>
        <v>0.1484249738169513</v>
      </c>
      <c r="T33">
        <f t="shared" si="2"/>
        <v>7.5698890156765605E-2</v>
      </c>
      <c r="U33">
        <f t="shared" si="3"/>
        <v>0.1486906334801554</v>
      </c>
      <c r="X33">
        <f t="shared" si="4"/>
        <v>0.18085119036504663</v>
      </c>
      <c r="Y33">
        <f t="shared" si="0"/>
        <v>3.0102864272221169E-2</v>
      </c>
      <c r="Z33">
        <f t="shared" si="0"/>
        <v>0.12111189004763549</v>
      </c>
    </row>
    <row r="34" spans="18:26">
      <c r="S34">
        <f t="shared" si="1"/>
        <v>0.12235272299932386</v>
      </c>
      <c r="T34">
        <f t="shared" si="2"/>
        <v>6.3155618896413093E-2</v>
      </c>
      <c r="U34">
        <f t="shared" si="3"/>
        <v>0.14044296133355244</v>
      </c>
      <c r="X34">
        <f t="shared" si="4"/>
        <v>0.10254086616919629</v>
      </c>
      <c r="Y34">
        <f t="shared" si="0"/>
        <v>0.14073786325019777</v>
      </c>
      <c r="Z34">
        <f t="shared" si="0"/>
        <v>0.18736810934573361</v>
      </c>
    </row>
    <row r="35" spans="18:26">
      <c r="S35">
        <f t="shared" si="1"/>
        <v>9.5059605078450682E-2</v>
      </c>
      <c r="T35">
        <f>ABS((K7-C7)/K7)</f>
        <v>0.18612193956482778</v>
      </c>
      <c r="U35">
        <f t="shared" si="3"/>
        <v>0.13753129763313326</v>
      </c>
      <c r="X35">
        <f t="shared" si="4"/>
        <v>0.16041242796834615</v>
      </c>
      <c r="Y35">
        <f t="shared" si="0"/>
        <v>0.26283507913233922</v>
      </c>
      <c r="Z35">
        <f t="shared" si="0"/>
        <v>0.1447112746654603</v>
      </c>
    </row>
    <row r="36" spans="18:26">
      <c r="S36">
        <f t="shared" si="1"/>
        <v>7.9495231504281463E-2</v>
      </c>
      <c r="T36">
        <f t="shared" si="2"/>
        <v>3.0751574656259741E-2</v>
      </c>
      <c r="U36">
        <f t="shared" si="3"/>
        <v>0.1094081565923485</v>
      </c>
      <c r="X36">
        <f t="shared" si="4"/>
        <v>0.10943581753288902</v>
      </c>
      <c r="Y36">
        <f t="shared" si="0"/>
        <v>0.40363553413518322</v>
      </c>
      <c r="Z36">
        <f t="shared" si="0"/>
        <v>0.18401499332522281</v>
      </c>
    </row>
    <row r="37" spans="18:26">
      <c r="S37">
        <f t="shared" si="1"/>
        <v>6.6442946872731959E-2</v>
      </c>
      <c r="T37">
        <f t="shared" si="2"/>
        <v>3.2196077604020594E-2</v>
      </c>
      <c r="U37">
        <f t="shared" si="3"/>
        <v>9.8138334333802646E-2</v>
      </c>
      <c r="X37">
        <f t="shared" si="4"/>
        <v>9.7742766334158529E-2</v>
      </c>
      <c r="Y37">
        <f t="shared" si="0"/>
        <v>0.42670502617387912</v>
      </c>
      <c r="Z37">
        <f t="shared" si="0"/>
        <v>0.26681402169774326</v>
      </c>
    </row>
    <row r="38" spans="18:26">
      <c r="S38">
        <f t="shared" si="1"/>
        <v>0.10695697320912972</v>
      </c>
      <c r="T38">
        <f t="shared" si="2"/>
        <v>3.6207226618014204E-2</v>
      </c>
      <c r="U38">
        <f t="shared" si="3"/>
        <v>7.0745659648001155E-2</v>
      </c>
      <c r="X38">
        <f t="shared" si="4"/>
        <v>0.13510064335781494</v>
      </c>
      <c r="Y38">
        <f t="shared" si="0"/>
        <v>0.38496526633691092</v>
      </c>
      <c r="Z38">
        <f t="shared" si="0"/>
        <v>0.25278158872461975</v>
      </c>
    </row>
    <row r="39" spans="18:26">
      <c r="S39">
        <f t="shared" si="1"/>
        <v>8.2436620975005453E-2</v>
      </c>
      <c r="T39">
        <f>ABS((K11-C11)/K11)</f>
        <v>1.0951973294284234E-2</v>
      </c>
      <c r="U39">
        <f t="shared" si="3"/>
        <v>0.10392377922113721</v>
      </c>
      <c r="X39">
        <f t="shared" si="4"/>
        <v>0.1637978702249854</v>
      </c>
      <c r="Y39">
        <f t="shared" si="0"/>
        <v>0.38563630028031987</v>
      </c>
      <c r="Z39">
        <f t="shared" si="0"/>
        <v>0.20605202666575342</v>
      </c>
    </row>
    <row r="40" spans="18:26">
      <c r="S40">
        <f t="shared" si="1"/>
        <v>5.4272129620111936E-2</v>
      </c>
      <c r="T40">
        <f t="shared" ref="T40:T41" si="5">ABS((K12-C12)/K12)</f>
        <v>4.4969144832823708E-2</v>
      </c>
      <c r="U40">
        <f t="shared" si="3"/>
        <v>7.4013220566743448E-2</v>
      </c>
      <c r="X40">
        <f t="shared" si="4"/>
        <v>0.16798735901491627</v>
      </c>
      <c r="Y40">
        <f t="shared" si="0"/>
        <v>0.39604106661158389</v>
      </c>
      <c r="Z40">
        <f t="shared" si="0"/>
        <v>0.16786448643141094</v>
      </c>
    </row>
    <row r="41" spans="18:26">
      <c r="S41">
        <f t="shared" si="1"/>
        <v>6.7667064098263743E-2</v>
      </c>
      <c r="T41">
        <f t="shared" si="5"/>
        <v>4.6169428442403605E-2</v>
      </c>
      <c r="U41">
        <f t="shared" si="3"/>
        <v>7.9494193706673197E-2</v>
      </c>
      <c r="X41">
        <f t="shared" si="4"/>
        <v>0.17761297078807917</v>
      </c>
      <c r="Y41">
        <f t="shared" si="0"/>
        <v>0.3596394236375165</v>
      </c>
      <c r="Z41">
        <f t="shared" si="0"/>
        <v>0.17166920043735204</v>
      </c>
    </row>
    <row r="42" spans="18:26">
      <c r="S42">
        <f>ABS((J14-B14)/J14)</f>
        <v>3.6904204432201722E-2</v>
      </c>
      <c r="T42">
        <f>ABS((K14-C14)/K14)</f>
        <v>6.0521282908283909E-2</v>
      </c>
      <c r="U42">
        <f t="shared" si="3"/>
        <v>9.7155760093095622E-2</v>
      </c>
      <c r="X42">
        <f t="shared" si="4"/>
        <v>0.17666915386943985</v>
      </c>
      <c r="Y42">
        <f t="shared" si="0"/>
        <v>0.2779734825156569</v>
      </c>
      <c r="Z42">
        <f t="shared" si="0"/>
        <v>0.14621905206975644</v>
      </c>
    </row>
    <row r="43" spans="18:26">
      <c r="R43" t="s">
        <v>5</v>
      </c>
      <c r="S43">
        <f>( SUM(S31:S41)/12)*100</f>
        <v>12.054447574866876</v>
      </c>
      <c r="T43">
        <f>( SUM(T31:T41)/12)*100</f>
        <v>4.869186784235537</v>
      </c>
      <c r="U43">
        <f>( SUM(U31:U41)/12)*100</f>
        <v>10.093103477720044</v>
      </c>
      <c r="X43">
        <f t="shared" ref="X43:Z43" si="6">( SUM(X31:X41)/12)*100</f>
        <v>17.598081379726345</v>
      </c>
      <c r="Y43">
        <f t="shared" si="6"/>
        <v>25.31230285573665</v>
      </c>
      <c r="Z43">
        <f t="shared" si="6"/>
        <v>16.239904634871468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2020-03-06T19:17:25Z</dcterms:modified>
</cp:coreProperties>
</file>