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FA48E0E8-34AC-49FD-8DF9-ADAC0C4844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<sst xmlns="http://schemas.openxmlformats.org/spreadsheetml/2006/main" count="6" uniqueCount="6">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</sst>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0.22208432853221891</c:v>
                </c:pt>
                <c:pt idx="2">
                  <c:v>0.65490931272506714</c:v>
                </c:pt>
                <c:pt idx="3">
                  <c:v>0.95564621686935425</c:v>
                </c:pt>
                <c:pt idx="4">
                  <c:v>1.258057713508606</c:v>
                </c:pt>
                <c:pt idx="5">
                  <c:v>1.500418066978455</c:v>
                </c:pt>
                <c:pt idx="6">
                  <c:v>1.714372515678406</c:v>
                </c:pt>
                <c:pt idx="7">
                  <c:v>1.936940550804138</c:v>
                </c:pt>
                <c:pt idx="8">
                  <c:v>2.0971298217773442</c:v>
                </c:pt>
                <c:pt idx="9">
                  <c:v>2.310067892074585</c:v>
                </c:pt>
                <c:pt idx="10">
                  <c:v>2.5320620536804199</c:v>
                </c:pt>
                <c:pt idx="11">
                  <c:v>2.628742933273315</c:v>
                </c:pt>
                <c:pt idx="12">
                  <c:v>2.805959939956665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2727.150146484375</c:v>
                </c:pt>
                <c:pt idx="2">
                  <c:v>2347.298828125</c:v>
                </c:pt>
                <c:pt idx="3">
                  <c:v>2302.833251953125</c:v>
                </c:pt>
                <c:pt idx="4">
                  <c:v>2655.560791015625</c:v>
                </c:pt>
                <c:pt idx="5">
                  <c:v>2360.26123046875</c:v>
                </c:pt>
                <c:pt idx="6">
                  <c:v>4330.35400390625</c:v>
                </c:pt>
                <c:pt idx="7">
                  <c:v>6711.48046875</c:v>
                </c:pt>
                <c:pt idx="8">
                  <c:v>8376.765625</c:v>
                </c:pt>
                <c:pt idx="9">
                  <c:v>10629.8681640625</c:v>
                </c:pt>
                <c:pt idx="10">
                  <c:v>12181.447265625</c:v>
                </c:pt>
                <c:pt idx="11">
                  <c:v>13436.6865234375</c:v>
                </c:pt>
                <c:pt idx="12">
                  <c:v>15311.41015625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0.68739169836044312</c:v>
                </c:pt>
                <c:pt idx="2">
                  <c:v>1.288793087005615</c:v>
                </c:pt>
                <c:pt idx="3">
                  <c:v>1.780870199203491</c:v>
                </c:pt>
                <c:pt idx="4">
                  <c:v>2.196654319763184</c:v>
                </c:pt>
                <c:pt idx="5">
                  <c:v>2.6517155170440669</c:v>
                </c:pt>
                <c:pt idx="6">
                  <c:v>3.0290477275848389</c:v>
                </c:pt>
                <c:pt idx="7">
                  <c:v>3.294339656829834</c:v>
                </c:pt>
                <c:pt idx="8">
                  <c:v>3.608306884765625</c:v>
                </c:pt>
                <c:pt idx="9">
                  <c:v>3.7692568302154541</c:v>
                </c:pt>
                <c:pt idx="10">
                  <c:v>4.0606899261474609</c:v>
                </c:pt>
                <c:pt idx="11">
                  <c:v>4.2062253952026367</c:v>
                </c:pt>
                <c:pt idx="12">
                  <c:v>4.3497252464294434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9.6842683851718903E-2</c:v>
                </c:pt>
                <c:pt idx="2">
                  <c:v>0.28595319390296942</c:v>
                </c:pt>
                <c:pt idx="3">
                  <c:v>0.48980262875556951</c:v>
                </c:pt>
                <c:pt idx="4">
                  <c:v>0.69569915533065796</c:v>
                </c:pt>
                <c:pt idx="5">
                  <c:v>0.90345197916030884</c:v>
                </c:pt>
                <c:pt idx="6">
                  <c:v>1.148731589317322</c:v>
                </c:pt>
                <c:pt idx="7">
                  <c:v>1.3435238599777219</c:v>
                </c:pt>
                <c:pt idx="8">
                  <c:v>1.5533971786499019</c:v>
                </c:pt>
                <c:pt idx="9">
                  <c:v>1.7662926912307739</c:v>
                </c:pt>
                <c:pt idx="10">
                  <c:v>1.9107846021652219</c:v>
                </c:pt>
                <c:pt idx="11">
                  <c:v>1.9963982105255129</c:v>
                </c:pt>
                <c:pt idx="12">
                  <c:v>2.0908041000366211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648.501953125</c:v>
                </c:pt>
                <c:pt idx="2">
                  <c:v>689.91015625</c:v>
                </c:pt>
                <c:pt idx="3">
                  <c:v>661.373779296875</c:v>
                </c:pt>
                <c:pt idx="4">
                  <c:v>575.395263671875</c:v>
                </c:pt>
                <c:pt idx="5">
                  <c:v>521.991455078125</c:v>
                </c:pt>
                <c:pt idx="6">
                  <c:v>778.769287109375</c:v>
                </c:pt>
                <c:pt idx="7">
                  <c:v>1034.763916015625</c:v>
                </c:pt>
                <c:pt idx="8">
                  <c:v>1267.640869140625</c:v>
                </c:pt>
                <c:pt idx="9">
                  <c:v>1584.428466796875</c:v>
                </c:pt>
                <c:pt idx="10">
                  <c:v>1721.354248046875</c:v>
                </c:pt>
                <c:pt idx="11">
                  <c:v>1861.603759765625</c:v>
                </c:pt>
                <c:pt idx="12">
                  <c:v>2013.310913085938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0.35578438639640808</c:v>
                </c:pt>
                <c:pt idx="2">
                  <c:v>0.65693610906600952</c:v>
                </c:pt>
                <c:pt idx="3">
                  <c:v>0.99756878614425659</c:v>
                </c:pt>
                <c:pt idx="4">
                  <c:v>1.2596563100814819</c:v>
                </c:pt>
                <c:pt idx="5">
                  <c:v>1.699402928352356</c:v>
                </c:pt>
                <c:pt idx="6">
                  <c:v>2.117134809494019</c:v>
                </c:pt>
                <c:pt idx="7">
                  <c:v>2.4485702514648442</c:v>
                </c:pt>
                <c:pt idx="8">
                  <c:v>2.8856582641601558</c:v>
                </c:pt>
                <c:pt idx="9">
                  <c:v>3.219282865524292</c:v>
                </c:pt>
                <c:pt idx="10">
                  <c:v>3.410815954208374</c:v>
                </c:pt>
                <c:pt idx="11">
                  <c:v>3.4324789047241211</c:v>
                </c:pt>
                <c:pt idx="12">
                  <c:v>3.320044994354248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30" sqref="X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0.22208432853221891</v>
      </c>
      <c r="C3">
        <v>2727.150146484375</v>
      </c>
      <c r="D3">
        <v>0.68739169836044312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0.65490931272506714</v>
      </c>
      <c r="C4">
        <v>2347.298828125</v>
      </c>
      <c r="D4">
        <v>1.288793087005615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0.95564621686935425</v>
      </c>
      <c r="C5">
        <v>2302.833251953125</v>
      </c>
      <c r="D5">
        <v>1.780870199203491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1.258057713508606</v>
      </c>
      <c r="C6">
        <v>2655.560791015625</v>
      </c>
      <c r="D6">
        <v>2.196654319763184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1.500418066978455</v>
      </c>
      <c r="C7">
        <v>2360.26123046875</v>
      </c>
      <c r="D7">
        <v>2.6517155170440669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1.714372515678406</v>
      </c>
      <c r="C8">
        <v>4330.35400390625</v>
      </c>
      <c r="D8">
        <v>3.0290477275848389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1.936940550804138</v>
      </c>
      <c r="C9">
        <v>6711.48046875</v>
      </c>
      <c r="D9">
        <v>3.294339656829834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2.0971298217773442</v>
      </c>
      <c r="C10">
        <v>8376.765625</v>
      </c>
      <c r="D10">
        <v>3.608306884765625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2.310067892074585</v>
      </c>
      <c r="C11">
        <v>10629.8681640625</v>
      </c>
      <c r="D11">
        <v>3.7692568302154541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2.5320620536804199</v>
      </c>
      <c r="C12">
        <v>12181.447265625</v>
      </c>
      <c r="D12">
        <v>4.0606899261474609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2.628742933273315</v>
      </c>
      <c r="C13">
        <v>13436.6865234375</v>
      </c>
      <c r="D13">
        <v>4.2062253952026367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2.805959939956665</v>
      </c>
      <c r="C14">
        <v>15311.41015625</v>
      </c>
      <c r="D14">
        <v>4.3497252464294434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9.6842683851718903E-2</v>
      </c>
      <c r="C16">
        <v>648.501953125</v>
      </c>
      <c r="D16">
        <v>0.35578438639640808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0.28595319390296942</v>
      </c>
      <c r="C17">
        <v>689.91015625</v>
      </c>
      <c r="D17">
        <v>0.65693610906600952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0.48980262875556951</v>
      </c>
      <c r="C18">
        <v>661.373779296875</v>
      </c>
      <c r="D18">
        <v>0.99756878614425659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0.69569915533065796</v>
      </c>
      <c r="C19">
        <v>575.395263671875</v>
      </c>
      <c r="D19">
        <v>1.2596563100814819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0.90345197916030884</v>
      </c>
      <c r="C20">
        <v>521.991455078125</v>
      </c>
      <c r="D20">
        <v>1.699402928352356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1.148731589317322</v>
      </c>
      <c r="C21">
        <v>778.769287109375</v>
      </c>
      <c r="D21">
        <v>2.117134809494019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1.3435238599777219</v>
      </c>
      <c r="C22">
        <v>1034.763916015625</v>
      </c>
      <c r="D22">
        <v>2.4485702514648442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1.5533971786499019</v>
      </c>
      <c r="C23">
        <v>1267.640869140625</v>
      </c>
      <c r="D23">
        <v>2.8856582641601558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1.7662926912307739</v>
      </c>
      <c r="C24">
        <v>1584.428466796875</v>
      </c>
      <c r="D24">
        <v>3.219282865524292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1.9107846021652219</v>
      </c>
      <c r="C25">
        <v>1721.354248046875</v>
      </c>
      <c r="D25">
        <v>3.410815954208374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1.9963982105255129</v>
      </c>
      <c r="C26">
        <v>1861.603759765625</v>
      </c>
      <c r="D26">
        <v>3.4324789047241211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2.0908041000366211</v>
      </c>
      <c r="C27">
        <v>2013.310913085938</v>
      </c>
      <c r="D27">
        <v>3.320044994354248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0.41725445150296797</v>
      </c>
      <c r="T31">
        <f t="shared" ref="T31:T38" si="2">ABS((K3-C3)/K3)</f>
        <v>1.0823086596999642E-2</v>
      </c>
      <c r="U31">
        <f t="shared" ref="U31:U42" si="3">ABS((L3-D3)/L3)</f>
        <v>0.10728350862280117</v>
      </c>
      <c r="X31">
        <f t="shared" ref="X31:X42" si="4">ABS((J16-B16)/J16)</f>
        <v>0.48267797087756997</v>
      </c>
      <c r="Y31">
        <f t="shared" si="0"/>
        <v>0.146258618845445</v>
      </c>
      <c r="Z31">
        <f t="shared" si="0"/>
        <v>0.10830980853030561</v>
      </c>
    </row>
    <row r="32" spans="1:26">
      <c r="S32">
        <f t="shared" si="1"/>
        <v>4.7543175210780761E-2</v>
      </c>
      <c r="T32">
        <f t="shared" si="2"/>
        <v>2.9367979372043468E-2</v>
      </c>
      <c r="U32">
        <f t="shared" si="3"/>
        <v>4.5338454069914866E-2</v>
      </c>
      <c r="X32">
        <f t="shared" si="4"/>
        <v>0.16461234617887988</v>
      </c>
      <c r="Y32">
        <f t="shared" si="0"/>
        <v>0.11419598877583971</v>
      </c>
      <c r="Z32">
        <f t="shared" si="0"/>
        <v>2.241650436605732E-2</v>
      </c>
    </row>
    <row r="33" spans="18:26">
      <c r="S33">
        <f t="shared" si="1"/>
        <v>2.6935936392063667E-2</v>
      </c>
      <c r="T33">
        <f t="shared" si="2"/>
        <v>1.2697699006141533E-2</v>
      </c>
      <c r="U33">
        <f t="shared" si="3"/>
        <v>7.7269326837569402E-2</v>
      </c>
      <c r="X33">
        <f t="shared" si="4"/>
        <v>2.4386379723635001E-3</v>
      </c>
      <c r="Y33">
        <f t="shared" si="0"/>
        <v>0.13755379996022538</v>
      </c>
      <c r="Z33">
        <f t="shared" si="0"/>
        <v>3.0545397333083892E-2</v>
      </c>
    </row>
    <row r="34" spans="18:26">
      <c r="S34">
        <f t="shared" si="1"/>
        <v>1.997529523361697E-2</v>
      </c>
      <c r="T34">
        <f t="shared" si="2"/>
        <v>2.1039660654105924E-2</v>
      </c>
      <c r="U34">
        <f t="shared" si="3"/>
        <v>6.5253480951836612E-2</v>
      </c>
      <c r="X34">
        <f t="shared" si="4"/>
        <v>5.636246502830281E-3</v>
      </c>
      <c r="Y34">
        <f t="shared" si="0"/>
        <v>0.24114595270033429</v>
      </c>
      <c r="Z34">
        <f t="shared" si="0"/>
        <v>0.13193004611571782</v>
      </c>
    </row>
    <row r="35" spans="18:26">
      <c r="S35">
        <f t="shared" si="1"/>
        <v>7.4572599109915081E-4</v>
      </c>
      <c r="T35">
        <f>ABS((K7-C7)/K7)</f>
        <v>4.3750289231184866E-3</v>
      </c>
      <c r="U35">
        <f t="shared" si="3"/>
        <v>6.2998050514463999E-2</v>
      </c>
      <c r="X35">
        <f t="shared" si="4"/>
        <v>7.5184789476600622E-2</v>
      </c>
      <c r="Y35">
        <f t="shared" si="0"/>
        <v>0.24313278180072642</v>
      </c>
      <c r="Z35">
        <f t="shared" si="0"/>
        <v>6.9839667021151616E-2</v>
      </c>
    </row>
    <row r="36" spans="18:26">
      <c r="S36">
        <f t="shared" si="1"/>
        <v>2.1006798688824935E-2</v>
      </c>
      <c r="T36">
        <f t="shared" si="2"/>
        <v>0.25294881960639498</v>
      </c>
      <c r="U36">
        <f t="shared" si="3"/>
        <v>2.6029669586868493E-2</v>
      </c>
      <c r="X36">
        <f t="shared" si="4"/>
        <v>9.9701893326537179E-3</v>
      </c>
      <c r="Y36">
        <f t="shared" si="0"/>
        <v>0.32511364149970212</v>
      </c>
      <c r="Z36">
        <f t="shared" si="0"/>
        <v>0.10782351053770788</v>
      </c>
    </row>
    <row r="37" spans="18:26">
      <c r="S37">
        <f t="shared" si="1"/>
        <v>1.6659957381974573E-2</v>
      </c>
      <c r="T37">
        <f t="shared" si="2"/>
        <v>5.0390478886487344E-2</v>
      </c>
      <c r="U37">
        <f t="shared" si="3"/>
        <v>4.5118940049323535E-2</v>
      </c>
      <c r="X37">
        <f t="shared" si="4"/>
        <v>8.5001200853639797E-3</v>
      </c>
      <c r="Y37">
        <f t="shared" si="0"/>
        <v>0.20363372806284163</v>
      </c>
      <c r="Z37">
        <f t="shared" si="0"/>
        <v>0.1730596921766821</v>
      </c>
    </row>
    <row r="38" spans="18:26">
      <c r="S38">
        <f t="shared" si="1"/>
        <v>3.3936879594000206E-2</v>
      </c>
      <c r="T38">
        <f t="shared" si="2"/>
        <v>5.2991349649148846E-3</v>
      </c>
      <c r="U38">
        <f t="shared" si="3"/>
        <v>1.9481824791949771E-2</v>
      </c>
      <c r="X38">
        <f t="shared" si="4"/>
        <v>1.1015993728973123E-2</v>
      </c>
      <c r="Y38">
        <f t="shared" si="0"/>
        <v>0.16340021029793053</v>
      </c>
      <c r="Z38">
        <f t="shared" si="0"/>
        <v>0.11346904326876943</v>
      </c>
    </row>
    <row r="39" spans="18:26">
      <c r="S39">
        <f t="shared" si="1"/>
        <v>5.6953935890393754E-3</v>
      </c>
      <c r="T39">
        <f>ABS((K11-C11)/K11)</f>
        <v>5.740090457413926E-3</v>
      </c>
      <c r="U39">
        <f t="shared" si="3"/>
        <v>5.2950545171996453E-2</v>
      </c>
      <c r="X39">
        <f t="shared" si="4"/>
        <v>1.2361501212942331E-2</v>
      </c>
      <c r="Y39">
        <f t="shared" si="0"/>
        <v>0.15449465665758882</v>
      </c>
      <c r="Z39">
        <f t="shared" si="0"/>
        <v>5.9514208143648273E-2</v>
      </c>
    </row>
    <row r="40" spans="18:26">
      <c r="S40">
        <f t="shared" si="1"/>
        <v>1.9964573486574017E-2</v>
      </c>
      <c r="T40">
        <f t="shared" ref="T40:T41" si="5">ABS((K12-C12)/K12)</f>
        <v>2.0659383724427965E-2</v>
      </c>
      <c r="U40">
        <f t="shared" si="3"/>
        <v>2.8543079869028418E-2</v>
      </c>
      <c r="X40">
        <f t="shared" si="4"/>
        <v>2.1966216837169497E-2</v>
      </c>
      <c r="Y40">
        <f t="shared" si="0"/>
        <v>6.7241768272598978E-2</v>
      </c>
      <c r="Z40">
        <f t="shared" si="0"/>
        <v>3.3215432480619617E-2</v>
      </c>
    </row>
    <row r="41" spans="18:26">
      <c r="S41">
        <f t="shared" si="1"/>
        <v>5.8456496205601394E-3</v>
      </c>
      <c r="T41">
        <f t="shared" si="5"/>
        <v>1.2784742414599724E-3</v>
      </c>
      <c r="U41">
        <f t="shared" si="3"/>
        <v>4.8365295203023351E-2</v>
      </c>
      <c r="X41">
        <f t="shared" si="4"/>
        <v>5.4108684485211271E-2</v>
      </c>
      <c r="Y41">
        <f t="shared" si="0"/>
        <v>6.9799100803943064E-3</v>
      </c>
      <c r="Z41">
        <f t="shared" si="0"/>
        <v>5.5194355980148338E-2</v>
      </c>
    </row>
    <row r="42" spans="18:26">
      <c r="S42">
        <f>ABS((J14-B14)/J14)</f>
        <v>2.4035597225161513E-2</v>
      </c>
      <c r="T42">
        <f>ABS((K14-C14)/K14)</f>
        <v>1.5205472736519106E-2</v>
      </c>
      <c r="U42">
        <f t="shared" si="3"/>
        <v>5.8501028911375916E-2</v>
      </c>
      <c r="X42">
        <f t="shared" si="4"/>
        <v>5.1832524585451338E-2</v>
      </c>
      <c r="Y42">
        <f t="shared" si="0"/>
        <v>5.4295216738250801E-2</v>
      </c>
      <c r="Z42">
        <f t="shared" si="0"/>
        <v>4.1834056463420435E-2</v>
      </c>
    </row>
    <row r="43" spans="18:26">
      <c r="R43" t="s">
        <v>5</v>
      </c>
      <c r="S43">
        <f>( SUM(S31:S41)/12)*100</f>
        <v>5.1296986390958468</v>
      </c>
      <c r="T43">
        <f>( SUM(T31:T41)/12)*100</f>
        <v>3.455165303612568</v>
      </c>
      <c r="U43">
        <f>( SUM(U31:U41)/12)*100</f>
        <v>4.8219347972398001</v>
      </c>
      <c r="X43">
        <f t="shared" ref="X43:Z43" si="6">( SUM(X31:X41)/12)*100</f>
        <v>7.0706058057546501</v>
      </c>
      <c r="Y43">
        <f t="shared" si="6"/>
        <v>15.026258807946894</v>
      </c>
      <c r="Z43">
        <f t="shared" si="6"/>
        <v>7.5443138829490994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2020-03-06T19:16:48Z</dcterms:modified>
</cp:coreProperties>
</file>