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085C0C19-2495-44EE-AAA3-AB43754CE3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<sst xmlns="http://schemas.openxmlformats.org/spreadsheetml/2006/main" count="6" uniqueCount="6">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</sst>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0.28290351871568808</c:v>
                </c:pt>
                <c:pt idx="2">
                  <c:v>0.59029315105827052</c:v>
                </c:pt>
                <c:pt idx="3">
                  <c:v>0.86950679506705553</c:v>
                </c:pt>
                <c:pt idx="4">
                  <c:v>1.1353286495388539</c:v>
                </c:pt>
                <c:pt idx="5">
                  <c:v>1.4011372225834511</c:v>
                </c:pt>
                <c:pt idx="6">
                  <c:v>1.6204535272605229</c:v>
                </c:pt>
                <c:pt idx="7">
                  <c:v>1.8304946280591801</c:v>
                </c:pt>
                <c:pt idx="8">
                  <c:v>2.0162302792299691</c:v>
                </c:pt>
                <c:pt idx="9">
                  <c:v>2.1921988758666409</c:v>
                </c:pt>
                <c:pt idx="10">
                  <c:v>2.3482829867365278</c:v>
                </c:pt>
                <c:pt idx="11">
                  <c:v>2.4949489602733559</c:v>
                </c:pt>
                <c:pt idx="12">
                  <c:v>2.6246313452637908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2803.2934585979278</c:v>
                </c:pt>
                <c:pt idx="2">
                  <c:v>2493.536437083455</c:v>
                </c:pt>
                <c:pt idx="3">
                  <c:v>2349.3689967505029</c:v>
                </c:pt>
                <c:pt idx="4">
                  <c:v>2488.930023232956</c:v>
                </c:pt>
                <c:pt idx="5">
                  <c:v>1956.0777045261441</c:v>
                </c:pt>
                <c:pt idx="6">
                  <c:v>3289.177207521514</c:v>
                </c:pt>
                <c:pt idx="7">
                  <c:v>6161.774660544952</c:v>
                </c:pt>
                <c:pt idx="8">
                  <c:v>8413.1912492588799</c:v>
                </c:pt>
                <c:pt idx="9">
                  <c:v>10951.53350626712</c:v>
                </c:pt>
                <c:pt idx="10">
                  <c:v>12851.584016305769</c:v>
                </c:pt>
                <c:pt idx="11">
                  <c:v>14147.454577255579</c:v>
                </c:pt>
                <c:pt idx="12">
                  <c:v>15929.383256795631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0.61270601396737656</c:v>
                </c:pt>
                <c:pt idx="2">
                  <c:v>1.104977057304078</c:v>
                </c:pt>
                <c:pt idx="3">
                  <c:v>1.5160429042024759</c:v>
                </c:pt>
                <c:pt idx="4">
                  <c:v>1.952751096725478</c:v>
                </c:pt>
                <c:pt idx="5">
                  <c:v>2.3810873604296221</c:v>
                </c:pt>
                <c:pt idx="6">
                  <c:v>2.7039494258719099</c:v>
                </c:pt>
                <c:pt idx="7">
                  <c:v>3.0888293191747378</c:v>
                </c:pt>
                <c:pt idx="8">
                  <c:v>3.4468747462744052</c:v>
                </c:pt>
                <c:pt idx="9">
                  <c:v>3.7374051862565678</c:v>
                </c:pt>
                <c:pt idx="10">
                  <c:v>4.00006764062495</c:v>
                </c:pt>
                <c:pt idx="11">
                  <c:v>4.1940803033573122</c:v>
                </c:pt>
                <c:pt idx="12">
                  <c:v>4.330426798905429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0.1552171424989541</c:v>
                </c:pt>
                <c:pt idx="2">
                  <c:v>0.25028092801481822</c:v>
                </c:pt>
                <c:pt idx="3">
                  <c:v>0.40942609163017812</c:v>
                </c:pt>
                <c:pt idx="4">
                  <c:v>0.58403599339915213</c:v>
                </c:pt>
                <c:pt idx="5">
                  <c:v>0.75989678182088516</c:v>
                </c:pt>
                <c:pt idx="6">
                  <c:v>0.92387210374491513</c:v>
                </c:pt>
                <c:pt idx="7">
                  <c:v>1.076053518314074</c:v>
                </c:pt>
                <c:pt idx="8">
                  <c:v>1.219019848139119</c:v>
                </c:pt>
                <c:pt idx="9">
                  <c:v>1.351153276734653</c:v>
                </c:pt>
                <c:pt idx="10">
                  <c:v>1.472825805687108</c:v>
                </c:pt>
                <c:pt idx="11">
                  <c:v>1.579515984732893</c:v>
                </c:pt>
                <c:pt idx="12">
                  <c:v>1.668906071038089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612.02753191126385</c:v>
                </c:pt>
                <c:pt idx="2">
                  <c:v>692.01255260360449</c:v>
                </c:pt>
                <c:pt idx="3">
                  <c:v>810.83618919116907</c:v>
                </c:pt>
                <c:pt idx="4">
                  <c:v>809.85310064725718</c:v>
                </c:pt>
                <c:pt idx="5">
                  <c:v>776.88145128752785</c:v>
                </c:pt>
                <c:pt idx="6">
                  <c:v>921.92214000211834</c:v>
                </c:pt>
                <c:pt idx="7">
                  <c:v>1239.6929113858721</c:v>
                </c:pt>
                <c:pt idx="8">
                  <c:v>1485.052924020345</c:v>
                </c:pt>
                <c:pt idx="9">
                  <c:v>1705.072696669042</c:v>
                </c:pt>
                <c:pt idx="10">
                  <c:v>2039.331965552369</c:v>
                </c:pt>
                <c:pt idx="11">
                  <c:v>2443.4143218765498</c:v>
                </c:pt>
                <c:pt idx="12">
                  <c:v>2877.4704420654721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0.24591498283860561</c:v>
                </c:pt>
                <c:pt idx="2">
                  <c:v>0.41426946450817548</c:v>
                </c:pt>
                <c:pt idx="3">
                  <c:v>0.6346752371593225</c:v>
                </c:pt>
                <c:pt idx="4">
                  <c:v>0.89589679004555012</c:v>
                </c:pt>
                <c:pt idx="5">
                  <c:v>1.1774453694870339</c:v>
                </c:pt>
                <c:pt idx="6">
                  <c:v>1.4616470634867771</c:v>
                </c:pt>
                <c:pt idx="7">
                  <c:v>1.763643512385852</c:v>
                </c:pt>
                <c:pt idx="8">
                  <c:v>2.0855922843547301</c:v>
                </c:pt>
                <c:pt idx="9">
                  <c:v>2.3936488320556282</c:v>
                </c:pt>
                <c:pt idx="10">
                  <c:v>2.6583966902404481</c:v>
                </c:pt>
                <c:pt idx="11">
                  <c:v>2.847511924947614</c:v>
                </c:pt>
                <c:pt idx="12">
                  <c:v>2.9158476813353968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AH27" sqref="AH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0.28290351871568808</v>
      </c>
      <c r="C3">
        <v>2803.2934585979278</v>
      </c>
      <c r="D3">
        <v>0.61270601396737656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0.59029315105827052</v>
      </c>
      <c r="C4">
        <v>2493.536437083455</v>
      </c>
      <c r="D4">
        <v>1.104977057304078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0.86950679506705553</v>
      </c>
      <c r="C5">
        <v>2349.3689967505029</v>
      </c>
      <c r="D5">
        <v>1.5160429042024759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1.1353286495388539</v>
      </c>
      <c r="C6">
        <v>2488.930023232956</v>
      </c>
      <c r="D6">
        <v>1.952751096725478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1.4011372225834511</v>
      </c>
      <c r="C7">
        <v>1956.0777045261441</v>
      </c>
      <c r="D7">
        <v>2.3810873604296221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1.6204535272605229</v>
      </c>
      <c r="C8">
        <v>3289.177207521514</v>
      </c>
      <c r="D8">
        <v>2.7039494258719099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1.8304946280591801</v>
      </c>
      <c r="C9">
        <v>6161.774660544952</v>
      </c>
      <c r="D9">
        <v>3.0888293191747378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2.0162302792299691</v>
      </c>
      <c r="C10">
        <v>8413.1912492588799</v>
      </c>
      <c r="D10">
        <v>3.4468747462744052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2.1921988758666409</v>
      </c>
      <c r="C11">
        <v>10951.53350626712</v>
      </c>
      <c r="D11">
        <v>3.7374051862565678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2.3482829867365278</v>
      </c>
      <c r="C12">
        <v>12851.584016305769</v>
      </c>
      <c r="D12">
        <v>4.00006764062495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2.4949489602733559</v>
      </c>
      <c r="C13">
        <v>14147.454577255579</v>
      </c>
      <c r="D13">
        <v>4.1940803033573122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2.6246313452637908</v>
      </c>
      <c r="C14">
        <v>15929.383256795631</v>
      </c>
      <c r="D14">
        <v>4.330426798905429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0.1552171424989541</v>
      </c>
      <c r="C16">
        <v>612.02753191126385</v>
      </c>
      <c r="D16">
        <v>0.24591498283860561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0.25028092801481822</v>
      </c>
      <c r="C17">
        <v>692.01255260360449</v>
      </c>
      <c r="D17">
        <v>0.41426946450817548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0.40942609163017812</v>
      </c>
      <c r="C18">
        <v>810.83618919116907</v>
      </c>
      <c r="D18">
        <v>0.6346752371593225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0.58403599339915213</v>
      </c>
      <c r="C19">
        <v>809.85310064725718</v>
      </c>
      <c r="D19">
        <v>0.89589679004555012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0.75989678182088516</v>
      </c>
      <c r="C20">
        <v>776.88145128752785</v>
      </c>
      <c r="D20">
        <v>1.1774453694870339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0.92387210374491513</v>
      </c>
      <c r="C21">
        <v>921.92214000211834</v>
      </c>
      <c r="D21">
        <v>1.4616470634867771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1.076053518314074</v>
      </c>
      <c r="C22">
        <v>1239.6929113858721</v>
      </c>
      <c r="D22">
        <v>1.763643512385852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1.219019848139119</v>
      </c>
      <c r="C23">
        <v>1485.052924020345</v>
      </c>
      <c r="D23">
        <v>2.0855922843547301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1.351153276734653</v>
      </c>
      <c r="C24">
        <v>1705.072696669042</v>
      </c>
      <c r="D24">
        <v>2.3936488320556282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1.472825805687108</v>
      </c>
      <c r="C25">
        <v>2039.331965552369</v>
      </c>
      <c r="D25">
        <v>2.6583966902404481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1.579515984732893</v>
      </c>
      <c r="C26">
        <v>2443.4143218765498</v>
      </c>
      <c r="D26">
        <v>2.847511924947614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1.668906071038089</v>
      </c>
      <c r="C27">
        <v>2877.4704420654721</v>
      </c>
      <c r="D27">
        <v>2.9158476813353968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0.25766591782816034</v>
      </c>
      <c r="T31">
        <f t="shared" ref="T31:T38" si="2">ABS((K3-C3)/K3)</f>
        <v>3.904574161786839E-2</v>
      </c>
      <c r="U31">
        <f t="shared" ref="U31:U42" si="3">ABS((L3-D3)/L3)</f>
        <v>0.20427790393847201</v>
      </c>
      <c r="X31">
        <f t="shared" ref="X31:X42" si="4">ABS((J16-B16)/J16)</f>
        <v>0.17084859776199735</v>
      </c>
      <c r="Y31">
        <f t="shared" si="0"/>
        <v>0.19427655093303867</v>
      </c>
      <c r="Z31">
        <f t="shared" si="0"/>
        <v>0.38367172220900853</v>
      </c>
    </row>
    <row r="32" spans="1:26">
      <c r="S32">
        <f t="shared" si="1"/>
        <v>0.14151665058424881</v>
      </c>
      <c r="T32">
        <f t="shared" si="2"/>
        <v>3.110276435023273E-2</v>
      </c>
      <c r="U32">
        <f t="shared" si="3"/>
        <v>0.18149847607105338</v>
      </c>
      <c r="X32">
        <f t="shared" si="4"/>
        <v>0.26882580188484306</v>
      </c>
      <c r="Y32">
        <f t="shared" si="0"/>
        <v>0.11759133172416737</v>
      </c>
      <c r="Z32">
        <f t="shared" si="0"/>
        <v>0.38352758257711989</v>
      </c>
    </row>
    <row r="33" spans="18:26">
      <c r="S33">
        <f t="shared" si="1"/>
        <v>0.11464535682002286</v>
      </c>
      <c r="T33">
        <f t="shared" si="2"/>
        <v>7.2537446678398619E-3</v>
      </c>
      <c r="U33">
        <f t="shared" si="3"/>
        <v>0.21448554186400209</v>
      </c>
      <c r="X33">
        <f t="shared" si="4"/>
        <v>0.16613830625218304</v>
      </c>
      <c r="Y33">
        <f t="shared" si="0"/>
        <v>0.3946270883921037</v>
      </c>
      <c r="Z33">
        <f t="shared" si="0"/>
        <v>0.38321162569550771</v>
      </c>
    </row>
    <row r="34" spans="18:26">
      <c r="S34">
        <f t="shared" si="1"/>
        <v>0.11558101617289564</v>
      </c>
      <c r="T34">
        <f t="shared" si="2"/>
        <v>4.3028397274359087E-2</v>
      </c>
      <c r="U34">
        <f t="shared" si="3"/>
        <v>0.16904208649979663</v>
      </c>
      <c r="X34">
        <f t="shared" si="4"/>
        <v>0.15577335443892432</v>
      </c>
      <c r="Y34">
        <f t="shared" si="0"/>
        <v>0.7468789919052139</v>
      </c>
      <c r="Z34">
        <f t="shared" si="0"/>
        <v>0.38260851075353175</v>
      </c>
    </row>
    <row r="35" spans="18:26">
      <c r="S35">
        <f t="shared" si="1"/>
        <v>6.5472405400219424E-2</v>
      </c>
      <c r="T35">
        <f>ABS((K7-C7)/K7)</f>
        <v>0.16761942462227591</v>
      </c>
      <c r="U35">
        <f t="shared" si="3"/>
        <v>0.15862637440649399</v>
      </c>
      <c r="X35">
        <f t="shared" si="4"/>
        <v>0.22213452572332362</v>
      </c>
      <c r="Y35">
        <f t="shared" si="0"/>
        <v>0.85015825503102616</v>
      </c>
      <c r="Z35">
        <f t="shared" si="0"/>
        <v>0.35553072277666448</v>
      </c>
    </row>
    <row r="36" spans="18:26">
      <c r="S36">
        <f t="shared" si="1"/>
        <v>3.4927325793268474E-2</v>
      </c>
      <c r="T36">
        <f t="shared" si="2"/>
        <v>4.8306282598885489E-2</v>
      </c>
      <c r="U36">
        <f t="shared" si="3"/>
        <v>0.13056288557173312</v>
      </c>
      <c r="X36">
        <f t="shared" si="4"/>
        <v>0.20376445424035591</v>
      </c>
      <c r="Y36">
        <f t="shared" si="0"/>
        <v>0.56869515059063858</v>
      </c>
      <c r="Z36">
        <f t="shared" si="0"/>
        <v>0.38405096355382334</v>
      </c>
    </row>
    <row r="37" spans="18:26">
      <c r="S37">
        <f t="shared" si="1"/>
        <v>3.9211301669546471E-2</v>
      </c>
      <c r="T37">
        <f t="shared" si="2"/>
        <v>3.5642066364251442E-2</v>
      </c>
      <c r="U37">
        <f t="shared" si="3"/>
        <v>0.10468715386239488</v>
      </c>
      <c r="X37">
        <f t="shared" si="4"/>
        <v>0.19227329356397388</v>
      </c>
      <c r="Y37">
        <f t="shared" si="0"/>
        <v>0.44200641082455744</v>
      </c>
      <c r="Z37">
        <f t="shared" si="0"/>
        <v>0.40437571347995538</v>
      </c>
    </row>
    <row r="38" spans="18:26">
      <c r="S38">
        <f t="shared" si="1"/>
        <v>7.1204035733384352E-2</v>
      </c>
      <c r="T38">
        <f t="shared" si="2"/>
        <v>9.6705893182183391E-3</v>
      </c>
      <c r="U38">
        <f t="shared" si="3"/>
        <v>6.3349253729781244E-2</v>
      </c>
      <c r="X38">
        <f t="shared" si="4"/>
        <v>0.22390026858144838</v>
      </c>
      <c r="Y38">
        <f t="shared" si="0"/>
        <v>0.36293403452674849</v>
      </c>
      <c r="Z38">
        <f t="shared" si="0"/>
        <v>0.35926504320899233</v>
      </c>
    </row>
    <row r="39" spans="18:26">
      <c r="S39">
        <f t="shared" si="1"/>
        <v>5.6428840069452618E-2</v>
      </c>
      <c r="T39">
        <f>ABS((K11-C11)/K11)</f>
        <v>3.6174308960670573E-2</v>
      </c>
      <c r="U39">
        <f t="shared" si="3"/>
        <v>6.0953470789807077E-2</v>
      </c>
      <c r="X39">
        <f t="shared" si="4"/>
        <v>0.24449045138970418</v>
      </c>
      <c r="Y39">
        <f t="shared" si="0"/>
        <v>0.24240213980548081</v>
      </c>
      <c r="Z39">
        <f t="shared" si="0"/>
        <v>0.30071608762616764</v>
      </c>
    </row>
    <row r="40" spans="18:26">
      <c r="S40">
        <f t="shared" si="1"/>
        <v>5.4065262140371453E-2</v>
      </c>
      <c r="T40">
        <f t="shared" ref="T40:T41" si="5">ABS((K12-C12)/K12)</f>
        <v>7.6808817206856714E-2</v>
      </c>
      <c r="U40">
        <f t="shared" si="3"/>
        <v>4.3046018989246343E-2</v>
      </c>
      <c r="X40">
        <f t="shared" si="4"/>
        <v>0.24613512530731024</v>
      </c>
      <c r="Y40">
        <f t="shared" si="0"/>
        <v>0.26438834741916351</v>
      </c>
      <c r="Z40">
        <f t="shared" si="0"/>
        <v>0.24648619891143761</v>
      </c>
    </row>
    <row r="41" spans="18:26">
      <c r="S41">
        <f t="shared" si="1"/>
        <v>5.6444686380245142E-2</v>
      </c>
      <c r="T41">
        <f t="shared" si="5"/>
        <v>5.424367151871777E-2</v>
      </c>
      <c r="U41">
        <f t="shared" si="3"/>
        <v>5.1113053539069628E-2</v>
      </c>
      <c r="X41">
        <f t="shared" si="4"/>
        <v>0.25162703272392062</v>
      </c>
      <c r="Y41">
        <f t="shared" si="0"/>
        <v>0.32169325573459717</v>
      </c>
      <c r="Z41">
        <f t="shared" si="0"/>
        <v>0.21620921416250649</v>
      </c>
    </row>
    <row r="42" spans="18:26">
      <c r="S42">
        <f>ABS((J14-B14)/J14)</f>
        <v>4.2140306826834478E-2</v>
      </c>
      <c r="T42">
        <f>ABS((K14-C14)/K14)</f>
        <v>5.617946972802363E-2</v>
      </c>
      <c r="U42">
        <f t="shared" si="3"/>
        <v>6.2678182055101964E-2</v>
      </c>
      <c r="X42">
        <f t="shared" si="4"/>
        <v>0.24316082216766174</v>
      </c>
      <c r="Y42">
        <f t="shared" si="0"/>
        <v>0.35162311149676923</v>
      </c>
      <c r="Z42">
        <f t="shared" si="0"/>
        <v>0.1584855176521221</v>
      </c>
    </row>
    <row r="43" spans="18:26">
      <c r="R43" t="s">
        <v>5</v>
      </c>
      <c r="S43">
        <f>( SUM(S31:S41)/12)*100</f>
        <v>8.3930233215984646</v>
      </c>
      <c r="T43">
        <f>( SUM(T31:T41)/12)*100</f>
        <v>4.5741317375014692</v>
      </c>
      <c r="U43">
        <f>( SUM(U31:U41)/12)*100</f>
        <v>11.513685160515418</v>
      </c>
      <c r="X43">
        <f t="shared" ref="X43:Z43" si="6">( SUM(X31:X41)/12)*100</f>
        <v>19.549260098899872</v>
      </c>
      <c r="Y43">
        <f t="shared" si="6"/>
        <v>37.547096307389459</v>
      </c>
      <c r="Z43">
        <f t="shared" si="6"/>
        <v>31.663778207955957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2020-03-07T19:49:31Z</dcterms:modified>
</cp:coreProperties>
</file>