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Optimised_Networks\Predictions\"/>
    </mc:Choice>
  </mc:AlternateContent>
  <xr:revisionPtr revIDLastSave="0" documentId="8_{74A807AF-A060-4A82-9B82-084D69374A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<sst xmlns="http://schemas.openxmlformats.org/spreadsheetml/2006/main" count="6" uniqueCount="6">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</sst>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0.28920630999647301</c:v>
                </c:pt>
                <c:pt idx="2">
                  <c:v>0.59397974442995582</c:v>
                </c:pt>
                <c:pt idx="3">
                  <c:v>0.87900141006883492</c:v>
                </c:pt>
                <c:pt idx="4">
                  <c:v>1.1798074924625761</c:v>
                </c:pt>
                <c:pt idx="5">
                  <c:v>1.430348310865422</c:v>
                </c:pt>
                <c:pt idx="6">
                  <c:v>1.6709826440734949</c:v>
                </c:pt>
                <c:pt idx="7">
                  <c:v>1.892470535072875</c:v>
                </c:pt>
                <c:pt idx="8">
                  <c:v>2.0883869596676008</c:v>
                </c:pt>
                <c:pt idx="9">
                  <c:v>2.302616477726525</c:v>
                </c:pt>
                <c:pt idx="10">
                  <c:v>2.4583734665579411</c:v>
                </c:pt>
                <c:pt idx="11">
                  <c:v>2.594153534781245</c:v>
                </c:pt>
                <c:pt idx="12">
                  <c:v>2.679519640543905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2726.3532886611561</c:v>
                </c:pt>
                <c:pt idx="2">
                  <c:v>2535.5320348848409</c:v>
                </c:pt>
                <c:pt idx="3">
                  <c:v>2695.8236419357818</c:v>
                </c:pt>
                <c:pt idx="4">
                  <c:v>3113.3920919264692</c:v>
                </c:pt>
                <c:pt idx="5">
                  <c:v>2719.509470161066</c:v>
                </c:pt>
                <c:pt idx="6">
                  <c:v>4095.2296289380338</c:v>
                </c:pt>
                <c:pt idx="7">
                  <c:v>6625.1369760573361</c:v>
                </c:pt>
                <c:pt idx="8">
                  <c:v>8642.6983863756923</c:v>
                </c:pt>
                <c:pt idx="9">
                  <c:v>11223.75841161491</c:v>
                </c:pt>
                <c:pt idx="10">
                  <c:v>13026.955608508901</c:v>
                </c:pt>
                <c:pt idx="11">
                  <c:v>14254.379584167311</c:v>
                </c:pt>
                <c:pt idx="12">
                  <c:v>16095.280339520659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0.65224475865730014</c:v>
                </c:pt>
                <c:pt idx="2">
                  <c:v>1.287636739130289</c:v>
                </c:pt>
                <c:pt idx="3">
                  <c:v>1.813213122851693</c:v>
                </c:pt>
                <c:pt idx="4">
                  <c:v>2.3131243332388962</c:v>
                </c:pt>
                <c:pt idx="5">
                  <c:v>2.7567368179432159</c:v>
                </c:pt>
                <c:pt idx="6">
                  <c:v>3.062406019095874</c:v>
                </c:pt>
                <c:pt idx="7">
                  <c:v>3.4500022658821941</c:v>
                </c:pt>
                <c:pt idx="8">
                  <c:v>3.756777891157653</c:v>
                </c:pt>
                <c:pt idx="9">
                  <c:v>3.9417858245087318</c:v>
                </c:pt>
                <c:pt idx="10">
                  <c:v>4.1302694925837189</c:v>
                </c:pt>
                <c:pt idx="11">
                  <c:v>4.2765802216743349</c:v>
                </c:pt>
                <c:pt idx="12">
                  <c:v>4.3748364421202064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0.16399893892434039</c:v>
                </c:pt>
                <c:pt idx="2">
                  <c:v>0.28867709620490828</c:v>
                </c:pt>
                <c:pt idx="3">
                  <c:v>0.42900846141556792</c:v>
                </c:pt>
                <c:pt idx="4">
                  <c:v>0.63868249859431692</c:v>
                </c:pt>
                <c:pt idx="5">
                  <c:v>0.83308377018991642</c:v>
                </c:pt>
                <c:pt idx="6">
                  <c:v>1.03207309378478</c:v>
                </c:pt>
                <c:pt idx="7">
                  <c:v>1.2375107205606459</c:v>
                </c:pt>
                <c:pt idx="8">
                  <c:v>1.418505267094897</c:v>
                </c:pt>
                <c:pt idx="9">
                  <c:v>1.5832386520176549</c:v>
                </c:pt>
                <c:pt idx="10">
                  <c:v>1.730741282493298</c:v>
                </c:pt>
                <c:pt idx="11">
                  <c:v>1.813379733388184</c:v>
                </c:pt>
                <c:pt idx="12">
                  <c:v>1.885287180303644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029404013039248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618.55455763742793</c:v>
                </c:pt>
                <c:pt idx="2">
                  <c:v>625.69735011339026</c:v>
                </c:pt>
                <c:pt idx="3">
                  <c:v>627.79080433015179</c:v>
                </c:pt>
                <c:pt idx="4">
                  <c:v>623.31268582562097</c:v>
                </c:pt>
                <c:pt idx="5">
                  <c:v>644.11740532171552</c:v>
                </c:pt>
                <c:pt idx="6">
                  <c:v>829.98910610791563</c:v>
                </c:pt>
                <c:pt idx="7">
                  <c:v>1052.863832035805</c:v>
                </c:pt>
                <c:pt idx="8">
                  <c:v>1300.7454591487849</c:v>
                </c:pt>
                <c:pt idx="9">
                  <c:v>1715.4240182883859</c:v>
                </c:pt>
                <c:pt idx="10">
                  <c:v>2074.622986032723</c:v>
                </c:pt>
                <c:pt idx="11">
                  <c:v>2470.216085133914</c:v>
                </c:pt>
                <c:pt idx="12">
                  <c:v>2808.1441808974232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0.30391036261314502</c:v>
                </c:pt>
                <c:pt idx="2">
                  <c:v>0.54215810856113311</c:v>
                </c:pt>
                <c:pt idx="3">
                  <c:v>0.87737763582834494</c:v>
                </c:pt>
                <c:pt idx="4">
                  <c:v>1.1969474725401761</c:v>
                </c:pt>
                <c:pt idx="5">
                  <c:v>1.600511599361951</c:v>
                </c:pt>
                <c:pt idx="6">
                  <c:v>1.95059825862096</c:v>
                </c:pt>
                <c:pt idx="7">
                  <c:v>2.26467254018515</c:v>
                </c:pt>
                <c:pt idx="8">
                  <c:v>2.6161237206439329</c:v>
                </c:pt>
                <c:pt idx="9">
                  <c:v>2.838513488610598</c:v>
                </c:pt>
                <c:pt idx="10">
                  <c:v>2.9988215111298508</c:v>
                </c:pt>
                <c:pt idx="11">
                  <c:v>3.0773129247726798</c:v>
                </c:pt>
                <c:pt idx="12">
                  <c:v>2.9913791019671718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50" zoomScaleNormal="50" workbookViewId="0">
      <selection activeCell="W44" sqref="W44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0.28920630999647301</v>
      </c>
      <c r="C3">
        <v>2726.3532886611561</v>
      </c>
      <c r="D3">
        <v>0.65224475865730014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0.59397974442995582</v>
      </c>
      <c r="C4">
        <v>2535.5320348848409</v>
      </c>
      <c r="D4">
        <v>1.287636739130289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0.87900141006883492</v>
      </c>
      <c r="C5">
        <v>2695.8236419357818</v>
      </c>
      <c r="D5">
        <v>1.813213122851693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1.1798074924625761</v>
      </c>
      <c r="C6">
        <v>3113.3920919264692</v>
      </c>
      <c r="D6">
        <v>2.3131243332388962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1.430348310865422</v>
      </c>
      <c r="C7">
        <v>2719.509470161066</v>
      </c>
      <c r="D7">
        <v>2.7567368179432159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1.6709826440734949</v>
      </c>
      <c r="C8">
        <v>4095.2296289380338</v>
      </c>
      <c r="D8">
        <v>3.062406019095874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1.892470535072875</v>
      </c>
      <c r="C9">
        <v>6625.1369760573361</v>
      </c>
      <c r="D9">
        <v>3.4500022658821941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2.0883869596676008</v>
      </c>
      <c r="C10">
        <v>8642.6983863756923</v>
      </c>
      <c r="D10">
        <v>3.756777891157653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2.302616477726525</v>
      </c>
      <c r="C11">
        <v>11223.75841161491</v>
      </c>
      <c r="D11">
        <v>3.9417858245087318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2.4583734665579411</v>
      </c>
      <c r="C12">
        <v>13026.955608508901</v>
      </c>
      <c r="D12">
        <v>4.1302694925837189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2.594153534781245</v>
      </c>
      <c r="C13">
        <v>14254.379584167311</v>
      </c>
      <c r="D13">
        <v>4.2765802216743349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2.679519640543905</v>
      </c>
      <c r="C14">
        <v>16095.280339520659</v>
      </c>
      <c r="D14">
        <v>4.3748364421202064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0.16399893892434039</v>
      </c>
      <c r="C16">
        <v>618.55455763742793</v>
      </c>
      <c r="D16">
        <v>0.30391036261314502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0.28867709620490828</v>
      </c>
      <c r="C17">
        <v>625.69735011339026</v>
      </c>
      <c r="D17">
        <v>0.54215810856113311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0.42900846141556792</v>
      </c>
      <c r="C18">
        <v>627.79080433015179</v>
      </c>
      <c r="D18">
        <v>0.87737763582834494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0.63868249859431692</v>
      </c>
      <c r="C19">
        <v>623.31268582562097</v>
      </c>
      <c r="D19">
        <v>1.1969474725401761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0.83308377018991642</v>
      </c>
      <c r="C20">
        <v>644.11740532171552</v>
      </c>
      <c r="D20">
        <v>1.600511599361951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1.03207309378478</v>
      </c>
      <c r="C21">
        <v>829.98910610791563</v>
      </c>
      <c r="D21">
        <v>1.95059825862096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1.2375107205606459</v>
      </c>
      <c r="C22">
        <v>1052.863832035805</v>
      </c>
      <c r="D22">
        <v>2.26467254018515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1.418505267094897</v>
      </c>
      <c r="C23">
        <v>1300.7454591487849</v>
      </c>
      <c r="D23">
        <v>2.6161237206439329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1.5832386520176549</v>
      </c>
      <c r="C24">
        <v>1715.4240182883859</v>
      </c>
      <c r="D24">
        <v>2.838513488610598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1.730741282493298</v>
      </c>
      <c r="C25">
        <v>2074.622986032723</v>
      </c>
      <c r="D25">
        <v>2.9988215111298508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1.813379733388184</v>
      </c>
      <c r="C26">
        <v>2470.216085133914</v>
      </c>
      <c r="D26">
        <v>3.0773129247726798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1.885287180303644</v>
      </c>
      <c r="C27">
        <v>2808.1441808974232</v>
      </c>
      <c r="D27">
        <v>2.9913791019671718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0.24112749935325895</v>
      </c>
      <c r="T31">
        <f t="shared" ref="T31:T38" si="2">ABS((K3-C3)/K3)</f>
        <v>1.0527729817511903E-2</v>
      </c>
      <c r="U31">
        <f t="shared" ref="U31:U42" si="3">ABS((L3-D3)/L3)</f>
        <v>0.15292888486064918</v>
      </c>
      <c r="X31">
        <f t="shared" ref="X31:X42" si="4">ABS((J16-B16)/J16)</f>
        <v>0.12393729207083126</v>
      </c>
      <c r="Y31">
        <f t="shared" si="0"/>
        <v>0.18568383670691427</v>
      </c>
      <c r="Z31">
        <f t="shared" si="0"/>
        <v>0.23831989320013783</v>
      </c>
    </row>
    <row r="32" spans="1:26">
      <c r="S32">
        <f t="shared" si="1"/>
        <v>0.13615511281274603</v>
      </c>
      <c r="T32">
        <f t="shared" si="2"/>
        <v>4.8468372624317996E-2</v>
      </c>
      <c r="U32">
        <f t="shared" si="3"/>
        <v>4.6195008051637856E-2</v>
      </c>
      <c r="X32">
        <f t="shared" si="4"/>
        <v>0.15665469995644674</v>
      </c>
      <c r="Y32">
        <f t="shared" si="0"/>
        <v>1.0493136488033288E-2</v>
      </c>
      <c r="Z32">
        <f t="shared" si="0"/>
        <v>0.19321710035545672</v>
      </c>
    </row>
    <row r="33" spans="18:26">
      <c r="S33">
        <f t="shared" si="1"/>
        <v>0.10497769059277574</v>
      </c>
      <c r="T33">
        <f t="shared" si="2"/>
        <v>0.15579053867640549</v>
      </c>
      <c r="U33">
        <f t="shared" si="3"/>
        <v>6.0511335310003592E-2</v>
      </c>
      <c r="X33">
        <f t="shared" si="4"/>
        <v>0.12625567939802865</v>
      </c>
      <c r="Y33">
        <f t="shared" si="0"/>
        <v>7.9791545115500184E-2</v>
      </c>
      <c r="Z33">
        <f t="shared" si="0"/>
        <v>0.14734923631842078</v>
      </c>
    </row>
    <row r="34" spans="18:26">
      <c r="S34">
        <f t="shared" si="1"/>
        <v>8.093207722787564E-2</v>
      </c>
      <c r="T34">
        <f t="shared" si="2"/>
        <v>0.19707175063689772</v>
      </c>
      <c r="U34">
        <f t="shared" si="3"/>
        <v>1.5691773089831437E-2</v>
      </c>
      <c r="X34">
        <f t="shared" si="4"/>
        <v>7.6781586304832408E-2</v>
      </c>
      <c r="Y34">
        <f t="shared" si="0"/>
        <v>0.34450536200522203</v>
      </c>
      <c r="Z34">
        <f t="shared" si="0"/>
        <v>0.17514473672374334</v>
      </c>
    </row>
    <row r="35" spans="18:26">
      <c r="S35">
        <f t="shared" si="1"/>
        <v>4.5989254408442641E-2</v>
      </c>
      <c r="T35">
        <f>ABS((K7-C7)/K7)</f>
        <v>0.15724792132744364</v>
      </c>
      <c r="U35">
        <f t="shared" si="3"/>
        <v>2.5888050196743524E-2</v>
      </c>
      <c r="X35">
        <f t="shared" si="4"/>
        <v>0.14721694115066392</v>
      </c>
      <c r="Y35">
        <f t="shared" si="0"/>
        <v>0.53397810269520252</v>
      </c>
      <c r="Z35">
        <f t="shared" si="0"/>
        <v>0.12396737856488724</v>
      </c>
    </row>
    <row r="36" spans="18:26">
      <c r="S36">
        <f t="shared" si="1"/>
        <v>4.8343493100500793E-3</v>
      </c>
      <c r="T36">
        <f t="shared" si="2"/>
        <v>0.18491770533458918</v>
      </c>
      <c r="U36">
        <f t="shared" si="3"/>
        <v>1.5303530837339525E-2</v>
      </c>
      <c r="X36">
        <f t="shared" si="4"/>
        <v>0.11051185574008458</v>
      </c>
      <c r="Y36">
        <f t="shared" si="0"/>
        <v>0.41226664302861249</v>
      </c>
      <c r="Z36">
        <f t="shared" si="0"/>
        <v>0.17800326227519586</v>
      </c>
    </row>
    <row r="37" spans="18:26">
      <c r="S37">
        <f t="shared" si="1"/>
        <v>6.6814323572984523E-3</v>
      </c>
      <c r="T37">
        <f t="shared" si="2"/>
        <v>3.6877158977345038E-2</v>
      </c>
      <c r="U37">
        <f t="shared" si="3"/>
        <v>6.567774474999426E-7</v>
      </c>
      <c r="X37">
        <f t="shared" si="4"/>
        <v>7.1077375348561872E-2</v>
      </c>
      <c r="Y37">
        <f t="shared" si="0"/>
        <v>0.22468748637408972</v>
      </c>
      <c r="Z37">
        <f t="shared" si="0"/>
        <v>0.23516631537144544</v>
      </c>
    </row>
    <row r="38" spans="18:26">
      <c r="S38">
        <f t="shared" si="1"/>
        <v>3.7964363521466302E-2</v>
      </c>
      <c r="T38">
        <f t="shared" si="2"/>
        <v>3.7213836526093468E-2</v>
      </c>
      <c r="U38">
        <f t="shared" si="3"/>
        <v>2.0863557379796976E-2</v>
      </c>
      <c r="X38">
        <f t="shared" si="4"/>
        <v>9.6896118230790723E-2</v>
      </c>
      <c r="Y38">
        <f t="shared" si="0"/>
        <v>0.19378254327164557</v>
      </c>
      <c r="Z38">
        <f t="shared" si="0"/>
        <v>0.19627535464088089</v>
      </c>
    </row>
    <row r="39" spans="18:26">
      <c r="S39">
        <f t="shared" si="1"/>
        <v>8.9026480753562343E-3</v>
      </c>
      <c r="T39">
        <f>ABS((K11-C11)/K11)</f>
        <v>6.1930743255393911E-2</v>
      </c>
      <c r="U39">
        <f t="shared" si="3"/>
        <v>9.6015516309718978E-3</v>
      </c>
      <c r="X39">
        <f t="shared" si="4"/>
        <v>0.11471781926993127</v>
      </c>
      <c r="Y39">
        <f t="shared" si="0"/>
        <v>0.24994463588486288</v>
      </c>
      <c r="Z39">
        <f t="shared" si="0"/>
        <v>0.17075270563523284</v>
      </c>
    </row>
    <row r="40" spans="18:26">
      <c r="S40">
        <f t="shared" si="1"/>
        <v>9.7186438840116181E-3</v>
      </c>
      <c r="T40">
        <f t="shared" ref="T40:T41" si="5">ABS((K12-C12)/K12)</f>
        <v>9.1502856208768052E-2</v>
      </c>
      <c r="U40">
        <f t="shared" si="3"/>
        <v>1.1897250578057614E-2</v>
      </c>
      <c r="X40">
        <f t="shared" si="4"/>
        <v>0.11412126606270259</v>
      </c>
      <c r="Y40">
        <f t="shared" si="0"/>
        <v>0.28626882387793595</v>
      </c>
      <c r="Z40">
        <f t="shared" si="0"/>
        <v>0.14999390274097199</v>
      </c>
    </row>
    <row r="41" spans="18:26">
      <c r="S41">
        <f t="shared" si="1"/>
        <v>1.8926883450100261E-2</v>
      </c>
      <c r="T41">
        <f t="shared" si="5"/>
        <v>6.2211536780148798E-2</v>
      </c>
      <c r="U41">
        <f t="shared" si="3"/>
        <v>3.2447913648340494E-2</v>
      </c>
      <c r="X41">
        <f t="shared" si="4"/>
        <v>0.14082264124505628</v>
      </c>
      <c r="Y41">
        <f t="shared" si="0"/>
        <v>0.33619088285493265</v>
      </c>
      <c r="Z41">
        <f t="shared" si="0"/>
        <v>0.15295542945976334</v>
      </c>
    </row>
    <row r="42" spans="18:26">
      <c r="S42">
        <f>ABS((J14-B14)/J14)</f>
        <v>2.2108813348452598E-2</v>
      </c>
      <c r="T42">
        <f>ABS((K14-C14)/K14)</f>
        <v>6.7179085346361994E-2</v>
      </c>
      <c r="U42">
        <f t="shared" si="3"/>
        <v>5.3065705168786517E-2</v>
      </c>
      <c r="X42">
        <f t="shared" si="4"/>
        <v>0.1450332500550342</v>
      </c>
      <c r="Y42">
        <f t="shared" si="0"/>
        <v>0.31905875376834192</v>
      </c>
      <c r="Z42">
        <f t="shared" si="0"/>
        <v>0.13668712785940204</v>
      </c>
    </row>
    <row r="43" spans="18:26">
      <c r="R43" t="s">
        <v>5</v>
      </c>
      <c r="S43">
        <f>( SUM(S31:S41)/12)*100</f>
        <v>5.8017496249448497</v>
      </c>
      <c r="T43">
        <f>( SUM(T31:T41)/12)*100</f>
        <v>8.6980012513742935</v>
      </c>
      <c r="U43">
        <f>( SUM(U31:U41)/12)*100</f>
        <v>3.2610792696734969</v>
      </c>
      <c r="X43">
        <f t="shared" ref="X43:Z43" si="6">( SUM(X31:X41)/12)*100</f>
        <v>10.658277289816088</v>
      </c>
      <c r="Y43">
        <f t="shared" si="6"/>
        <v>23.813274985857923</v>
      </c>
      <c r="Z43">
        <f t="shared" si="6"/>
        <v>16.342877627384471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2020-03-07T20:05:20Z</dcterms:modified>
</cp:coreProperties>
</file>