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D37EBCB-8E94-448C-9C68-FBB4E84D7C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<sst xmlns="http://schemas.openxmlformats.org/spreadsheetml/2006/main" count="6" uniqueCount="6">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</sst>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0.28290346264839172</c:v>
                </c:pt>
                <c:pt idx="2">
                  <c:v>0.68133240938186646</c:v>
                </c:pt>
                <c:pt idx="3">
                  <c:v>0.96933573484420776</c:v>
                </c:pt>
                <c:pt idx="4">
                  <c:v>1.26185142993927</c:v>
                </c:pt>
                <c:pt idx="5">
                  <c:v>1.5482660531997681</c:v>
                </c:pt>
                <c:pt idx="6">
                  <c:v>1.7379492521286011</c:v>
                </c:pt>
                <c:pt idx="7">
                  <c:v>1.9163928031921389</c:v>
                </c:pt>
                <c:pt idx="8">
                  <c:v>2.0997037887573242</c:v>
                </c:pt>
                <c:pt idx="9">
                  <c:v>2.3429114818572998</c:v>
                </c:pt>
                <c:pt idx="10">
                  <c:v>2.4762306213378911</c:v>
                </c:pt>
                <c:pt idx="11">
                  <c:v>2.623550653457642</c:v>
                </c:pt>
                <c:pt idx="12">
                  <c:v>2.762609720230103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2803.29345703125</c:v>
                </c:pt>
                <c:pt idx="2">
                  <c:v>2407.868408203125</c:v>
                </c:pt>
                <c:pt idx="3">
                  <c:v>2340.1494140625</c:v>
                </c:pt>
                <c:pt idx="4">
                  <c:v>2560.643798828125</c:v>
                </c:pt>
                <c:pt idx="5">
                  <c:v>2328.22607421875</c:v>
                </c:pt>
                <c:pt idx="6">
                  <c:v>4050.606689453125</c:v>
                </c:pt>
                <c:pt idx="7">
                  <c:v>6390.140625</c:v>
                </c:pt>
                <c:pt idx="8">
                  <c:v>8465.4384765625</c:v>
                </c:pt>
                <c:pt idx="9">
                  <c:v>10824.8759765625</c:v>
                </c:pt>
                <c:pt idx="10">
                  <c:v>12378.2841796875</c:v>
                </c:pt>
                <c:pt idx="11">
                  <c:v>13282.9501953125</c:v>
                </c:pt>
                <c:pt idx="12">
                  <c:v>15258.1865234375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0.61270600557327271</c:v>
                </c:pt>
                <c:pt idx="2">
                  <c:v>1.2594848871231079</c:v>
                </c:pt>
                <c:pt idx="3">
                  <c:v>1.7601885795593259</c:v>
                </c:pt>
                <c:pt idx="4">
                  <c:v>2.3544261455535889</c:v>
                </c:pt>
                <c:pt idx="5">
                  <c:v>2.7545986175537109</c:v>
                </c:pt>
                <c:pt idx="6">
                  <c:v>3.131048440933228</c:v>
                </c:pt>
                <c:pt idx="7">
                  <c:v>3.4616019725799561</c:v>
                </c:pt>
                <c:pt idx="8">
                  <c:v>3.749243021011353</c:v>
                </c:pt>
                <c:pt idx="9">
                  <c:v>3.928552389144897</c:v>
                </c:pt>
                <c:pt idx="10">
                  <c:v>4.2168116569519043</c:v>
                </c:pt>
                <c:pt idx="11">
                  <c:v>4.3607978820800781</c:v>
                </c:pt>
                <c:pt idx="12">
                  <c:v>4.5439748764038086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0.15521709620952609</c:v>
                </c:pt>
                <c:pt idx="2">
                  <c:v>0.28945651650428772</c:v>
                </c:pt>
                <c:pt idx="3">
                  <c:v>0.5037846565246582</c:v>
                </c:pt>
                <c:pt idx="4">
                  <c:v>0.68797343969345093</c:v>
                </c:pt>
                <c:pt idx="5">
                  <c:v>0.90040725469589233</c:v>
                </c:pt>
                <c:pt idx="6">
                  <c:v>1.1528164148330691</c:v>
                </c:pt>
                <c:pt idx="7">
                  <c:v>1.3564188480377199</c:v>
                </c:pt>
                <c:pt idx="8">
                  <c:v>1.541046261787415</c:v>
                </c:pt>
                <c:pt idx="9">
                  <c:v>1.7250005006790159</c:v>
                </c:pt>
                <c:pt idx="10">
                  <c:v>1.8907713890075679</c:v>
                </c:pt>
                <c:pt idx="11">
                  <c:v>2.012072086334229</c:v>
                </c:pt>
                <c:pt idx="12">
                  <c:v>2.1377890110015869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612.027587890625</c:v>
                </c:pt>
                <c:pt idx="2">
                  <c:v>821.270751953125</c:v>
                </c:pt>
                <c:pt idx="3">
                  <c:v>682.57373046875</c:v>
                </c:pt>
                <c:pt idx="4">
                  <c:v>516.27734375</c:v>
                </c:pt>
                <c:pt idx="5">
                  <c:v>310.11911010742188</c:v>
                </c:pt>
                <c:pt idx="6">
                  <c:v>465.69552612304688</c:v>
                </c:pt>
                <c:pt idx="7">
                  <c:v>832.839599609375</c:v>
                </c:pt>
                <c:pt idx="8">
                  <c:v>1057.294921875</c:v>
                </c:pt>
                <c:pt idx="9">
                  <c:v>1489.9853515625</c:v>
                </c:pt>
                <c:pt idx="10">
                  <c:v>1636.627197265625</c:v>
                </c:pt>
                <c:pt idx="11">
                  <c:v>1537.52099609375</c:v>
                </c:pt>
                <c:pt idx="12">
                  <c:v>2202.84423828125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0.24591490626335141</c:v>
                </c:pt>
                <c:pt idx="2">
                  <c:v>0.56669336557388306</c:v>
                </c:pt>
                <c:pt idx="3">
                  <c:v>0.8947264552116394</c:v>
                </c:pt>
                <c:pt idx="4">
                  <c:v>1.2963094711303711</c:v>
                </c:pt>
                <c:pt idx="5">
                  <c:v>1.735284805297852</c:v>
                </c:pt>
                <c:pt idx="6">
                  <c:v>2.1053543090820308</c:v>
                </c:pt>
                <c:pt idx="7">
                  <c:v>2.649871826171875</c:v>
                </c:pt>
                <c:pt idx="8">
                  <c:v>3.185188770294189</c:v>
                </c:pt>
                <c:pt idx="9">
                  <c:v>3.3750796318054199</c:v>
                </c:pt>
                <c:pt idx="10">
                  <c:v>3.389026403427124</c:v>
                </c:pt>
                <c:pt idx="11">
                  <c:v>3.3058013916015621</c:v>
                </c:pt>
                <c:pt idx="12">
                  <c:v>3.2835268974304199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0.28290346264839172</v>
      </c>
      <c r="C3">
        <v>2803.29345703125</v>
      </c>
      <c r="D3">
        <v>0.61270600557327271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0.68133240938186646</v>
      </c>
      <c r="C4">
        <v>2407.868408203125</v>
      </c>
      <c r="D4">
        <v>1.2594848871231079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0.96933573484420776</v>
      </c>
      <c r="C5">
        <v>2340.1494140625</v>
      </c>
      <c r="D5">
        <v>1.7601885795593259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1.26185142993927</v>
      </c>
      <c r="C6">
        <v>2560.643798828125</v>
      </c>
      <c r="D6">
        <v>2.3544261455535889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1.5482660531997681</v>
      </c>
      <c r="C7">
        <v>2328.22607421875</v>
      </c>
      <c r="D7">
        <v>2.7545986175537109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1.7379492521286011</v>
      </c>
      <c r="C8">
        <v>4050.606689453125</v>
      </c>
      <c r="D8">
        <v>3.131048440933228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1.9163928031921389</v>
      </c>
      <c r="C9">
        <v>6390.140625</v>
      </c>
      <c r="D9">
        <v>3.4616019725799561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2.0997037887573242</v>
      </c>
      <c r="C10">
        <v>8465.4384765625</v>
      </c>
      <c r="D10">
        <v>3.749243021011353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2.3429114818572998</v>
      </c>
      <c r="C11">
        <v>10824.8759765625</v>
      </c>
      <c r="D11">
        <v>3.928552389144897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2.4762306213378911</v>
      </c>
      <c r="C12">
        <v>12378.2841796875</v>
      </c>
      <c r="D12">
        <v>4.2168116569519043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2.623550653457642</v>
      </c>
      <c r="C13">
        <v>13282.9501953125</v>
      </c>
      <c r="D13">
        <v>4.3607978820800781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2.762609720230103</v>
      </c>
      <c r="C14">
        <v>15258.1865234375</v>
      </c>
      <c r="D14">
        <v>4.5439748764038086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0.15521709620952609</v>
      </c>
      <c r="C16">
        <v>612.027587890625</v>
      </c>
      <c r="D16">
        <v>0.24591490626335141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0.28945651650428772</v>
      </c>
      <c r="C17">
        <v>821.270751953125</v>
      </c>
      <c r="D17">
        <v>0.56669336557388306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0.5037846565246582</v>
      </c>
      <c r="C18">
        <v>682.57373046875</v>
      </c>
      <c r="D18">
        <v>0.8947264552116394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0.68797343969345093</v>
      </c>
      <c r="C19">
        <v>516.27734375</v>
      </c>
      <c r="D19">
        <v>1.2963094711303711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0.90040725469589233</v>
      </c>
      <c r="C20">
        <v>310.11911010742188</v>
      </c>
      <c r="D20">
        <v>1.735284805297852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1.1528164148330691</v>
      </c>
      <c r="C21">
        <v>465.69552612304688</v>
      </c>
      <c r="D21">
        <v>2.1053543090820308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1.3564188480377199</v>
      </c>
      <c r="C22">
        <v>832.839599609375</v>
      </c>
      <c r="D22">
        <v>2.649871826171875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1.541046261787415</v>
      </c>
      <c r="C23">
        <v>1057.294921875</v>
      </c>
      <c r="D23">
        <v>3.185188770294189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1.7250005006790159</v>
      </c>
      <c r="C24">
        <v>1489.9853515625</v>
      </c>
      <c r="D24">
        <v>3.3750796318054199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1.8907713890075679</v>
      </c>
      <c r="C25">
        <v>1636.627197265625</v>
      </c>
      <c r="D25">
        <v>3.389026403427124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2.012072086334229</v>
      </c>
      <c r="C26">
        <v>1537.52099609375</v>
      </c>
      <c r="D26">
        <v>3.3058013916015621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2.1377890110015869</v>
      </c>
      <c r="C27">
        <v>2202.84423828125</v>
      </c>
      <c r="D27">
        <v>3.2835268974304199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0.25766606494780442</v>
      </c>
      <c r="T31">
        <f t="shared" ref="T31:T38" si="2">ABS((K3-C3)/K3)</f>
        <v>3.9045741037176444E-2</v>
      </c>
      <c r="U31">
        <f t="shared" ref="U31:U42" si="3">ABS((L3-D3)/L3)</f>
        <v>0.20427791483990559</v>
      </c>
      <c r="X31">
        <f t="shared" ref="X31:X42" si="4">ABS((J16-B16)/J16)</f>
        <v>0.17084884503458286</v>
      </c>
      <c r="Y31">
        <f t="shared" si="0"/>
        <v>0.19427647723719724</v>
      </c>
      <c r="Z31">
        <f t="shared" si="0"/>
        <v>0.38367191412693885</v>
      </c>
    </row>
    <row r="32" spans="1:26">
      <c r="S32">
        <f t="shared" si="1"/>
        <v>9.1151696017067099E-3</v>
      </c>
      <c r="T32">
        <f t="shared" si="2"/>
        <v>4.3218398710158966E-3</v>
      </c>
      <c r="U32">
        <f t="shared" si="3"/>
        <v>6.7048231760660867E-2</v>
      </c>
      <c r="X32">
        <f t="shared" si="4"/>
        <v>0.15437769060973494</v>
      </c>
      <c r="Y32">
        <f t="shared" si="0"/>
        <v>0.32634165367106743</v>
      </c>
      <c r="Z32">
        <f t="shared" si="0"/>
        <v>0.15670630122934073</v>
      </c>
    </row>
    <row r="33" spans="18:26">
      <c r="S33">
        <f t="shared" si="1"/>
        <v>1.2996909841963354E-2</v>
      </c>
      <c r="T33">
        <f t="shared" si="2"/>
        <v>3.3009985476645512E-3</v>
      </c>
      <c r="U33">
        <f t="shared" si="3"/>
        <v>8.7985191938173057E-2</v>
      </c>
      <c r="X33">
        <f t="shared" si="4"/>
        <v>2.6037996995230572E-2</v>
      </c>
      <c r="Y33">
        <f t="shared" si="0"/>
        <v>0.1740174242668559</v>
      </c>
      <c r="Z33">
        <f t="shared" si="0"/>
        <v>0.13048935353582169</v>
      </c>
    </row>
    <row r="34" spans="18:26">
      <c r="S34">
        <f t="shared" si="1"/>
        <v>1.701999693131576E-2</v>
      </c>
      <c r="T34">
        <f t="shared" si="2"/>
        <v>1.5455084192751243E-2</v>
      </c>
      <c r="U34">
        <f t="shared" si="3"/>
        <v>1.8834661930165013E-3</v>
      </c>
      <c r="X34">
        <f t="shared" si="4"/>
        <v>5.5313100701778594E-3</v>
      </c>
      <c r="Y34">
        <f t="shared" si="0"/>
        <v>0.11362671214408968</v>
      </c>
      <c r="Z34">
        <f t="shared" si="0"/>
        <v>0.106671165922148</v>
      </c>
    </row>
    <row r="35" spans="18:26">
      <c r="S35">
        <f t="shared" si="1"/>
        <v>3.2659276462194346E-2</v>
      </c>
      <c r="T35">
        <f>ABS((K7-C7)/K7)</f>
        <v>9.2570684777104565E-3</v>
      </c>
      <c r="U35">
        <f t="shared" si="3"/>
        <v>2.6643598037557996E-2</v>
      </c>
      <c r="X35">
        <f t="shared" si="4"/>
        <v>7.8301510189484752E-2</v>
      </c>
      <c r="Y35">
        <f t="shared" si="0"/>
        <v>0.26144532005853321</v>
      </c>
      <c r="Z35">
        <f t="shared" si="0"/>
        <v>5.0199887631170198E-2</v>
      </c>
    </row>
    <row r="36" spans="18:26">
      <c r="S36">
        <f t="shared" si="1"/>
        <v>3.5048092507057968E-2</v>
      </c>
      <c r="T36">
        <f t="shared" si="2"/>
        <v>0.17200646082558377</v>
      </c>
      <c r="U36">
        <f t="shared" si="3"/>
        <v>6.7679874383370121E-3</v>
      </c>
      <c r="X36">
        <f t="shared" si="4"/>
        <v>6.4496984977428585E-3</v>
      </c>
      <c r="Y36">
        <f t="shared" si="0"/>
        <v>0.20759651842258492</v>
      </c>
      <c r="Z36">
        <f t="shared" si="0"/>
        <v>0.11278790177748377</v>
      </c>
    </row>
    <row r="37" spans="18:26">
      <c r="S37">
        <f t="shared" si="1"/>
        <v>5.8748704556681134E-3</v>
      </c>
      <c r="T37">
        <f t="shared" si="2"/>
        <v>9.8696926681354554E-5</v>
      </c>
      <c r="U37">
        <f t="shared" si="3"/>
        <v>3.3628906028857612E-3</v>
      </c>
      <c r="X37">
        <f t="shared" si="4"/>
        <v>1.8179588678666789E-2</v>
      </c>
      <c r="Y37">
        <f t="shared" si="0"/>
        <v>3.1243922752849883E-2</v>
      </c>
      <c r="Z37">
        <f t="shared" si="0"/>
        <v>0.10507537110034612</v>
      </c>
    </row>
    <row r="38" spans="18:26">
      <c r="S38">
        <f t="shared" si="1"/>
        <v>3.2751156828208783E-2</v>
      </c>
      <c r="T38">
        <f t="shared" si="2"/>
        <v>1.5940800849013625E-2</v>
      </c>
      <c r="U38">
        <f t="shared" si="3"/>
        <v>1.8816038318302399E-2</v>
      </c>
      <c r="X38">
        <f t="shared" si="4"/>
        <v>1.8879313817142033E-2</v>
      </c>
      <c r="Y38">
        <f t="shared" si="0"/>
        <v>2.9648566561123267E-2</v>
      </c>
      <c r="Z38">
        <f t="shared" si="0"/>
        <v>2.1447382398098715E-2</v>
      </c>
    </row>
    <row r="39" spans="18:26">
      <c r="S39">
        <f t="shared" si="1"/>
        <v>8.441218033529747E-3</v>
      </c>
      <c r="T39">
        <f>ABS((K11-C11)/K11)</f>
        <v>2.4190665004210278E-2</v>
      </c>
      <c r="U39">
        <f t="shared" si="3"/>
        <v>1.2926535390729387E-2</v>
      </c>
      <c r="X39">
        <f t="shared" si="4"/>
        <v>3.5450402214820008E-2</v>
      </c>
      <c r="Y39">
        <f t="shared" si="0"/>
        <v>8.5678629818201624E-2</v>
      </c>
      <c r="Z39">
        <f t="shared" si="0"/>
        <v>1.3999523282085924E-2</v>
      </c>
    </row>
    <row r="40" spans="18:26">
      <c r="S40">
        <f t="shared" si="1"/>
        <v>2.5254294711415347E-3</v>
      </c>
      <c r="T40">
        <f t="shared" ref="T40:T41" si="5">ABS((K12-C12)/K12)</f>
        <v>3.7151959608098348E-2</v>
      </c>
      <c r="U40">
        <f t="shared" si="3"/>
        <v>8.8066164956709537E-3</v>
      </c>
      <c r="X40">
        <f t="shared" si="4"/>
        <v>3.2209966214071802E-2</v>
      </c>
      <c r="Y40">
        <f t="shared" si="0"/>
        <v>1.4710891726470896E-2</v>
      </c>
      <c r="Z40">
        <f t="shared" si="0"/>
        <v>3.9391609005917233E-2</v>
      </c>
    </row>
    <row r="41" spans="18:26">
      <c r="S41">
        <f t="shared" si="1"/>
        <v>7.8092982914900761E-3</v>
      </c>
      <c r="T41">
        <f t="shared" si="5"/>
        <v>1.0177689135722387E-2</v>
      </c>
      <c r="U41">
        <f t="shared" si="3"/>
        <v>1.3394144325774165E-2</v>
      </c>
      <c r="X41">
        <f t="shared" si="4"/>
        <v>4.6682419058926776E-2</v>
      </c>
      <c r="Y41">
        <f t="shared" si="0"/>
        <v>0.16832314810745391</v>
      </c>
      <c r="Z41">
        <f t="shared" si="0"/>
        <v>9.0062925515672437E-2</v>
      </c>
    </row>
    <row r="42" spans="18:26">
      <c r="S42">
        <f>ABS((J14-B14)/J14)</f>
        <v>8.2149265465139964E-3</v>
      </c>
      <c r="T42">
        <f>ABS((K14-C14)/K14)</f>
        <v>1.1676540864224302E-2</v>
      </c>
      <c r="U42">
        <f t="shared" si="3"/>
        <v>1.6455654458050112E-2</v>
      </c>
      <c r="X42">
        <f t="shared" si="4"/>
        <v>3.0525141262715036E-2</v>
      </c>
      <c r="Y42">
        <f t="shared" si="0"/>
        <v>3.4733542337004979E-2</v>
      </c>
      <c r="Z42">
        <f t="shared" si="0"/>
        <v>5.2373189774770547E-2</v>
      </c>
    </row>
    <row r="43" spans="18:26">
      <c r="R43" t="s">
        <v>5</v>
      </c>
      <c r="S43">
        <f>( SUM(S31:S41)/12)*100</f>
        <v>3.5158956947673401</v>
      </c>
      <c r="T43">
        <f>( SUM(T31:T41)/12)*100</f>
        <v>2.7578917039635695</v>
      </c>
      <c r="U43">
        <f>( SUM(U31:U41)/12)*100</f>
        <v>3.7659384611751148</v>
      </c>
      <c r="X43">
        <f t="shared" ref="X43:Z43" si="6">( SUM(X31:X41)/12)*100</f>
        <v>4.9412395115048442</v>
      </c>
      <c r="Y43">
        <f t="shared" si="6"/>
        <v>13.390910539720233</v>
      </c>
      <c r="Z43">
        <f t="shared" si="6"/>
        <v>10.087527796041863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2020-03-07T19:48:54Z</dcterms:modified>
</cp:coreProperties>
</file>