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DE28063E-8B81-471D-A76D-6AB4C8CC22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<sst xmlns="http://schemas.openxmlformats.org/spreadsheetml/2006/main" count="6" uniqueCount="6">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</sst>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0.34177848005238998</c:v>
                </c:pt>
                <c:pt idx="2">
                  <c:v>0.61370407467165977</c:v>
                </c:pt>
                <c:pt idx="3">
                  <c:v>0.89064523243133831</c:v>
                </c:pt>
                <c:pt idx="4">
                  <c:v>1.1708649567131111</c:v>
                </c:pt>
                <c:pt idx="5">
                  <c:v>1.449692855534056</c:v>
                </c:pt>
                <c:pt idx="6">
                  <c:v>1.687028991978732</c:v>
                </c:pt>
                <c:pt idx="7">
                  <c:v>1.865758957875306</c:v>
                </c:pt>
                <c:pt idx="8">
                  <c:v>2.077668945215879</c:v>
                </c:pt>
                <c:pt idx="9">
                  <c:v>2.258496160362367</c:v>
                </c:pt>
                <c:pt idx="10">
                  <c:v>2.4158788348031721</c:v>
                </c:pt>
                <c:pt idx="11">
                  <c:v>2.5610883271401592</c:v>
                </c:pt>
                <c:pt idx="12">
                  <c:v>2.7017040024627801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2583.4163636107701</c:v>
                </c:pt>
                <c:pt idx="2">
                  <c:v>2517.5737411003001</c:v>
                </c:pt>
                <c:pt idx="3">
                  <c:v>2441.827176078702</c:v>
                </c:pt>
                <c:pt idx="4">
                  <c:v>2347.8349255154221</c:v>
                </c:pt>
                <c:pt idx="5">
                  <c:v>2331.130184173785</c:v>
                </c:pt>
                <c:pt idx="6">
                  <c:v>3316.7898533673379</c:v>
                </c:pt>
                <c:pt idx="7">
                  <c:v>6546.981691370599</c:v>
                </c:pt>
                <c:pt idx="8">
                  <c:v>8908.7330412804877</c:v>
                </c:pt>
                <c:pt idx="9">
                  <c:v>11106.095287888989</c:v>
                </c:pt>
                <c:pt idx="10">
                  <c:v>13180.3255670954</c:v>
                </c:pt>
                <c:pt idx="11">
                  <c:v>15128.42217509086</c:v>
                </c:pt>
                <c:pt idx="12">
                  <c:v>17022.5176428208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0.44727890841929252</c:v>
                </c:pt>
                <c:pt idx="2">
                  <c:v>0.90838334153996914</c:v>
                </c:pt>
                <c:pt idx="3">
                  <c:v>1.3762842624692551</c:v>
                </c:pt>
                <c:pt idx="4">
                  <c:v>1.8425964159416111</c:v>
                </c:pt>
                <c:pt idx="5">
                  <c:v>2.296945368868935</c:v>
                </c:pt>
                <c:pt idx="6">
                  <c:v>2.715179815807875</c:v>
                </c:pt>
                <c:pt idx="7">
                  <c:v>3.1453808771655352</c:v>
                </c:pt>
                <c:pt idx="8">
                  <c:v>3.4456919007382161</c:v>
                </c:pt>
                <c:pt idx="9">
                  <c:v>3.6723272113798058</c:v>
                </c:pt>
                <c:pt idx="10">
                  <c:v>3.8681756332738351</c:v>
                </c:pt>
                <c:pt idx="11">
                  <c:v>4.0445634944330884</c:v>
                </c:pt>
                <c:pt idx="12">
                  <c:v>4.2129984283548589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0.23169918971176909</c:v>
                </c:pt>
                <c:pt idx="2">
                  <c:v>0.39464216040790773</c:v>
                </c:pt>
                <c:pt idx="3">
                  <c:v>0.5673521856381627</c:v>
                </c:pt>
                <c:pt idx="4">
                  <c:v>0.75103748607853249</c:v>
                </c:pt>
                <c:pt idx="5">
                  <c:v>0.94627023339684146</c:v>
                </c:pt>
                <c:pt idx="6">
                  <c:v>1.152389567127506</c:v>
                </c:pt>
                <c:pt idx="7">
                  <c:v>1.3668091604101511</c:v>
                </c:pt>
                <c:pt idx="8">
                  <c:v>1.584353927028201</c:v>
                </c:pt>
                <c:pt idx="9">
                  <c:v>1.7967001581699289</c:v>
                </c:pt>
                <c:pt idx="10">
                  <c:v>1.99208722302334</c:v>
                </c:pt>
                <c:pt idx="11">
                  <c:v>2.158617784511109</c:v>
                </c:pt>
                <c:pt idx="12">
                  <c:v>2.2962303004888782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697.56310819656119</c:v>
                </c:pt>
                <c:pt idx="2">
                  <c:v>617.2968050492691</c:v>
                </c:pt>
                <c:pt idx="3">
                  <c:v>545.62145355098892</c:v>
                </c:pt>
                <c:pt idx="4">
                  <c:v>487.14881319163487</c:v>
                </c:pt>
                <c:pt idx="5">
                  <c:v>449.06724165932968</c:v>
                </c:pt>
                <c:pt idx="6">
                  <c:v>442.19376758819863</c:v>
                </c:pt>
                <c:pt idx="7">
                  <c:v>481.51221825951637</c:v>
                </c:pt>
                <c:pt idx="8">
                  <c:v>583.29777470475756</c:v>
                </c:pt>
                <c:pt idx="9">
                  <c:v>750.37624374058805</c:v>
                </c:pt>
                <c:pt idx="10">
                  <c:v>939.59584212635491</c:v>
                </c:pt>
                <c:pt idx="11">
                  <c:v>1062.69879034305</c:v>
                </c:pt>
                <c:pt idx="12">
                  <c:v>1086.3030975672509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0.21182576769805461</c:v>
                </c:pt>
                <c:pt idx="2">
                  <c:v>0.4423737888955479</c:v>
                </c:pt>
                <c:pt idx="3">
                  <c:v>0.69502018465099469</c:v>
                </c:pt>
                <c:pt idx="4">
                  <c:v>0.97281029481763537</c:v>
                </c:pt>
                <c:pt idx="5">
                  <c:v>1.277581030225369</c:v>
                </c:pt>
                <c:pt idx="6">
                  <c:v>1.6086323411132271</c:v>
                </c:pt>
                <c:pt idx="7">
                  <c:v>1.960883972124196</c:v>
                </c:pt>
                <c:pt idx="8">
                  <c:v>2.322031746654583</c:v>
                </c:pt>
                <c:pt idx="9">
                  <c:v>2.6672517438825918</c:v>
                </c:pt>
                <c:pt idx="10">
                  <c:v>2.9524839752948542</c:v>
                </c:pt>
                <c:pt idx="11">
                  <c:v>3.128142665939273</c:v>
                </c:pt>
                <c:pt idx="12">
                  <c:v>3.191866937071441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G40" sqref="AG40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0.34177848005238998</v>
      </c>
      <c r="C3">
        <v>2583.4163636107701</v>
      </c>
      <c r="D3">
        <v>0.44727890841929252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0.61370407467165977</v>
      </c>
      <c r="C4">
        <v>2517.5737411003001</v>
      </c>
      <c r="D4">
        <v>0.90838334153996914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0.89064523243133831</v>
      </c>
      <c r="C5">
        <v>2441.827176078702</v>
      </c>
      <c r="D5">
        <v>1.3762842624692551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1.1708649567131111</v>
      </c>
      <c r="C6">
        <v>2347.8349255154221</v>
      </c>
      <c r="D6">
        <v>1.8425964159416111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1.449692855534056</v>
      </c>
      <c r="C7">
        <v>2331.130184173785</v>
      </c>
      <c r="D7">
        <v>2.296945368868935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1.687028991978732</v>
      </c>
      <c r="C8">
        <v>3316.7898533673379</v>
      </c>
      <c r="D8">
        <v>2.715179815807875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1.865758957875306</v>
      </c>
      <c r="C9">
        <v>6546.981691370599</v>
      </c>
      <c r="D9">
        <v>3.1453808771655352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2.077668945215879</v>
      </c>
      <c r="C10">
        <v>8908.7330412804877</v>
      </c>
      <c r="D10">
        <v>3.4456919007382161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2.258496160362367</v>
      </c>
      <c r="C11">
        <v>11106.095287888989</v>
      </c>
      <c r="D11">
        <v>3.6723272113798058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2.4158788348031721</v>
      </c>
      <c r="C12">
        <v>13180.3255670954</v>
      </c>
      <c r="D12">
        <v>3.8681756332738351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2.5610883271401592</v>
      </c>
      <c r="C13">
        <v>15128.42217509086</v>
      </c>
      <c r="D13">
        <v>4.0445634944330884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2.7017040024627801</v>
      </c>
      <c r="C14">
        <v>17022.5176428208</v>
      </c>
      <c r="D14">
        <v>4.2129984283548589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0.23169918971176909</v>
      </c>
      <c r="C16">
        <v>697.56310819656119</v>
      </c>
      <c r="D16">
        <v>0.21182576769805461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0.39464216040790773</v>
      </c>
      <c r="C17">
        <v>617.2968050492691</v>
      </c>
      <c r="D17">
        <v>0.4423737888955479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0.5673521856381627</v>
      </c>
      <c r="C18">
        <v>545.62145355098892</v>
      </c>
      <c r="D18">
        <v>0.69502018465099469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0.75103748607853249</v>
      </c>
      <c r="C19">
        <v>487.14881319163487</v>
      </c>
      <c r="D19">
        <v>0.97281029481763537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0.94627023339684146</v>
      </c>
      <c r="C20">
        <v>449.06724165932968</v>
      </c>
      <c r="D20">
        <v>1.277581030225369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1.152389567127506</v>
      </c>
      <c r="C21">
        <v>442.19376758819863</v>
      </c>
      <c r="D21">
        <v>1.6086323411132271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1.3668091604101511</v>
      </c>
      <c r="C22">
        <v>481.51221825951637</v>
      </c>
      <c r="D22">
        <v>1.960883972124196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1.584353927028201</v>
      </c>
      <c r="C23">
        <v>583.29777470475756</v>
      </c>
      <c r="D23">
        <v>2.322031746654583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1.7967001581699289</v>
      </c>
      <c r="C24">
        <v>750.37624374058805</v>
      </c>
      <c r="D24">
        <v>2.6672517438825918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1.99208722302334</v>
      </c>
      <c r="C25">
        <v>939.59584212635491</v>
      </c>
      <c r="D25">
        <v>2.9524839752948542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2.158617784511109</v>
      </c>
      <c r="C26">
        <v>1062.69879034305</v>
      </c>
      <c r="D26">
        <v>3.128142665939273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2.2962303004888782</v>
      </c>
      <c r="C27">
        <v>1086.3030975672509</v>
      </c>
      <c r="D27">
        <v>3.191866937071441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0.10317900799687751</v>
      </c>
      <c r="T31" s="7">
        <f t="shared" ref="T31:T38" si="2">ABS((K3-C3)/K3)</f>
        <v>4.2452097477429063E-2</v>
      </c>
      <c r="U31" s="7">
        <f t="shared" ref="U31:U42" si="3">ABS((L3-D3)/L3)</f>
        <v>0.41911830075416556</v>
      </c>
      <c r="V31" s="7"/>
      <c r="W31" s="7"/>
      <c r="X31" s="7">
        <f t="shared" ref="X31:X42" si="4">ABS((J16-B16)/J16)</f>
        <v>0.23770934675090322</v>
      </c>
      <c r="Y31" s="7">
        <f t="shared" si="0"/>
        <v>8.1670473674879979E-2</v>
      </c>
      <c r="Z31" s="7">
        <f t="shared" si="0"/>
        <v>0.46910835163394837</v>
      </c>
    </row>
    <row r="32" spans="1:26" ht="18.75">
      <c r="S32" s="7">
        <f t="shared" si="1"/>
        <v>0.10746935039025628</v>
      </c>
      <c r="T32" s="7">
        <f t="shared" si="2"/>
        <v>4.1042434872266685E-2</v>
      </c>
      <c r="U32" s="7">
        <f t="shared" si="3"/>
        <v>0.32712345071113402</v>
      </c>
      <c r="V32" s="7"/>
      <c r="W32" s="7"/>
      <c r="X32" s="7">
        <f t="shared" si="4"/>
        <v>0.15291311834036733</v>
      </c>
      <c r="Y32" s="7">
        <f t="shared" si="0"/>
        <v>3.073635256348432E-3</v>
      </c>
      <c r="Z32" s="7">
        <f t="shared" si="0"/>
        <v>0.34170567128638707</v>
      </c>
    </row>
    <row r="33" spans="18:26" ht="18.75">
      <c r="S33" s="7">
        <f t="shared" si="1"/>
        <v>9.3121645014419788E-2</v>
      </c>
      <c r="T33" s="7">
        <f t="shared" si="2"/>
        <v>4.6893685214560735E-2</v>
      </c>
      <c r="U33" s="7">
        <f t="shared" si="3"/>
        <v>0.28689934587085225</v>
      </c>
      <c r="V33" s="7"/>
      <c r="W33" s="7"/>
      <c r="X33" s="7">
        <f t="shared" si="4"/>
        <v>0.15550343307161449</v>
      </c>
      <c r="Y33" s="7">
        <f t="shared" si="0"/>
        <v>6.1538607583438355E-2</v>
      </c>
      <c r="Z33" s="7">
        <f t="shared" si="0"/>
        <v>0.32456736185520435</v>
      </c>
    </row>
    <row r="34" spans="18:26" ht="18.75">
      <c r="S34" s="7">
        <f t="shared" si="1"/>
        <v>8.789829655440444E-2</v>
      </c>
      <c r="T34" s="7">
        <f t="shared" si="2"/>
        <v>9.7278215685923777E-2</v>
      </c>
      <c r="U34" s="7">
        <f t="shared" si="3"/>
        <v>0.21591641874825065</v>
      </c>
      <c r="V34" s="7"/>
      <c r="W34" s="7"/>
      <c r="X34" s="7">
        <f t="shared" si="4"/>
        <v>8.5628051573478636E-2</v>
      </c>
      <c r="Y34" s="7">
        <f t="shared" si="0"/>
        <v>5.079554182837543E-2</v>
      </c>
      <c r="Z34" s="7">
        <f t="shared" si="0"/>
        <v>0.32960492397654517</v>
      </c>
    </row>
    <row r="35" spans="18:26" ht="18.75">
      <c r="S35" s="7">
        <f t="shared" si="1"/>
        <v>3.3086870183381613E-2</v>
      </c>
      <c r="T35" s="7">
        <f>ABS((K7-C7)/K7)</f>
        <v>8.0212664900190783E-3</v>
      </c>
      <c r="U35" s="7">
        <f t="shared" si="3"/>
        <v>0.18835852690143642</v>
      </c>
      <c r="V35" s="7"/>
      <c r="W35" s="7"/>
      <c r="X35" s="7">
        <f t="shared" si="4"/>
        <v>3.135404504366724E-2</v>
      </c>
      <c r="Y35" s="7">
        <f t="shared" si="0"/>
        <v>6.9462352129863555E-2</v>
      </c>
      <c r="Z35" s="7">
        <f t="shared" si="0"/>
        <v>0.30072193200581882</v>
      </c>
    </row>
    <row r="36" spans="18:26" ht="18.75">
      <c r="S36" s="7">
        <f t="shared" si="1"/>
        <v>4.7221678153367757E-3</v>
      </c>
      <c r="T36" s="7">
        <f t="shared" si="2"/>
        <v>4.0316812918687162E-2</v>
      </c>
      <c r="U36" s="7">
        <f t="shared" si="3"/>
        <v>0.12695182771450961</v>
      </c>
      <c r="V36" s="7"/>
      <c r="W36" s="7"/>
      <c r="X36" s="7">
        <f t="shared" si="4"/>
        <v>6.8175755171026066E-3</v>
      </c>
      <c r="Y36" s="7">
        <f t="shared" si="0"/>
        <v>0.24758589826748581</v>
      </c>
      <c r="Z36" s="7">
        <f t="shared" si="0"/>
        <v>0.32211026501760337</v>
      </c>
    </row>
    <row r="37" spans="18:26" ht="18.75">
      <c r="S37" s="7">
        <f t="shared" si="1"/>
        <v>2.0701785704752264E-2</v>
      </c>
      <c r="T37" s="7">
        <f t="shared" si="2"/>
        <v>2.4645347040790109E-2</v>
      </c>
      <c r="U37" s="7">
        <f t="shared" si="3"/>
        <v>8.8295397923033328E-2</v>
      </c>
      <c r="V37" s="7"/>
      <c r="W37" s="7"/>
      <c r="X37" s="7">
        <f t="shared" si="4"/>
        <v>2.597895241716788E-2</v>
      </c>
      <c r="Y37" s="7">
        <f t="shared" si="0"/>
        <v>0.43990669040419178</v>
      </c>
      <c r="Z37" s="7">
        <f t="shared" si="0"/>
        <v>0.3377629273474515</v>
      </c>
    </row>
    <row r="38" spans="18:26" ht="18.75">
      <c r="S38" s="7">
        <f t="shared" si="1"/>
        <v>4.2901720464400626E-2</v>
      </c>
      <c r="T38" s="7">
        <f t="shared" si="2"/>
        <v>6.9140766372179557E-2</v>
      </c>
      <c r="U38" s="7">
        <f t="shared" si="3"/>
        <v>6.3670679147223935E-2</v>
      </c>
      <c r="V38" s="7"/>
      <c r="W38" s="7"/>
      <c r="X38" s="7">
        <f t="shared" si="4"/>
        <v>8.6928929956076959E-3</v>
      </c>
      <c r="Y38" s="7">
        <f t="shared" si="0"/>
        <v>0.46466797475701394</v>
      </c>
      <c r="Z38" s="7">
        <f t="shared" si="0"/>
        <v>0.28662619150396845</v>
      </c>
    </row>
    <row r="39" spans="18:26" ht="18.75">
      <c r="S39" s="7">
        <f t="shared" si="1"/>
        <v>2.7893014091005527E-2</v>
      </c>
      <c r="T39" s="7">
        <f>ABS((K11-C11)/K11)</f>
        <v>5.079810088644255E-2</v>
      </c>
      <c r="U39" s="7">
        <f t="shared" si="3"/>
        <v>7.730472075884276E-2</v>
      </c>
      <c r="V39" s="7"/>
      <c r="W39" s="7"/>
      <c r="X39" s="7">
        <f t="shared" si="4"/>
        <v>4.6411083482044884E-3</v>
      </c>
      <c r="Y39" s="7">
        <f t="shared" si="0"/>
        <v>0.45323794539450013</v>
      </c>
      <c r="Z39" s="7">
        <f t="shared" si="0"/>
        <v>0.22078535089611692</v>
      </c>
    </row>
    <row r="40" spans="18:26" ht="18.75">
      <c r="S40" s="7">
        <f t="shared" si="1"/>
        <v>2.6836320320977974E-2</v>
      </c>
      <c r="T40" s="7">
        <f t="shared" ref="T40:T41" si="5">ABS((K12-C12)/K12)</f>
        <v>0.10435342182706497</v>
      </c>
      <c r="U40" s="7">
        <f t="shared" si="3"/>
        <v>7.4599130795733173E-2</v>
      </c>
      <c r="V40" s="7"/>
      <c r="W40" s="7"/>
      <c r="X40" s="7">
        <f t="shared" si="4"/>
        <v>1.9648473677299466E-2</v>
      </c>
      <c r="Y40" s="7">
        <f t="shared" si="0"/>
        <v>0.41744941278048553</v>
      </c>
      <c r="Z40" s="7">
        <f t="shared" si="0"/>
        <v>0.16312812491642456</v>
      </c>
    </row>
    <row r="41" spans="18:26" ht="18.75">
      <c r="S41" s="7">
        <f t="shared" si="1"/>
        <v>3.1431689304833553E-2</v>
      </c>
      <c r="T41" s="7">
        <f t="shared" si="5"/>
        <v>0.12734366815312156</v>
      </c>
      <c r="U41" s="7">
        <f t="shared" si="3"/>
        <v>8.4940385874866867E-2</v>
      </c>
      <c r="V41" s="7"/>
      <c r="W41" s="7"/>
      <c r="X41" s="7">
        <f t="shared" si="4"/>
        <v>2.2750774429597824E-2</v>
      </c>
      <c r="Y41" s="7">
        <f t="shared" si="0"/>
        <v>0.42516428282411967</v>
      </c>
      <c r="Z41" s="7">
        <f t="shared" si="0"/>
        <v>0.13896430885238836</v>
      </c>
    </row>
    <row r="42" spans="18:26" ht="18.75">
      <c r="S42" s="7">
        <f>ABS((J14-B14)/J14)</f>
        <v>1.4012626377584721E-2</v>
      </c>
      <c r="T42" s="7">
        <f>ABS((K14-C14)/K14)</f>
        <v>0.12865849026266932</v>
      </c>
      <c r="U42" s="7">
        <f t="shared" si="3"/>
        <v>8.8095578278169079E-2</v>
      </c>
      <c r="V42" s="7"/>
      <c r="W42" s="7"/>
      <c r="X42" s="7">
        <f t="shared" si="4"/>
        <v>4.1327060218982532E-2</v>
      </c>
      <c r="Y42" s="7">
        <f t="shared" si="0"/>
        <v>0.48973502862170565</v>
      </c>
      <c r="Z42" s="7">
        <f t="shared" si="0"/>
        <v>7.8826280787462885E-2</v>
      </c>
    </row>
    <row r="43" spans="18:26" ht="18.75">
      <c r="R43" t="s">
        <v>5</v>
      </c>
      <c r="S43" s="7">
        <f>( SUM(S31:S41)/12)*100</f>
        <v>4.8270155653387192</v>
      </c>
      <c r="T43" s="7">
        <f>( SUM(T31:T41)/12)*100</f>
        <v>5.4357151411540441</v>
      </c>
      <c r="U43" s="7">
        <f>( SUM(U31:U41)/12)*100</f>
        <v>16.276484876667073</v>
      </c>
      <c r="V43" s="7"/>
      <c r="W43" s="7"/>
      <c r="X43" s="7">
        <f t="shared" ref="X43:Z43" si="6">( SUM(X31:X41)/12)*100</f>
        <v>6.2636481013750913</v>
      </c>
      <c r="Y43" s="7">
        <f t="shared" si="6"/>
        <v>22.621273457505854</v>
      </c>
      <c r="Z43" s="7">
        <f t="shared" si="6"/>
        <v>26.959045077432137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2020-03-18T13:03:42Z</dcterms:modified>
</cp:coreProperties>
</file>