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4A0CE7BB-62FC-40D7-A328-C0FEEE51EF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<sst xmlns="http://schemas.openxmlformats.org/spreadsheetml/2006/main" count="6" uniqueCount="6">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</sst>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0.34778285274543269</c:v>
                </c:pt>
                <c:pt idx="2">
                  <c:v>0.61889093416802543</c:v>
                </c:pt>
                <c:pt idx="3">
                  <c:v>0.88864411541640609</c:v>
                </c:pt>
                <c:pt idx="4">
                  <c:v>1.1529515223128679</c:v>
                </c:pt>
                <c:pt idx="5">
                  <c:v>1.4059824380412751</c:v>
                </c:pt>
                <c:pt idx="6">
                  <c:v>1.6462664188757541</c:v>
                </c:pt>
                <c:pt idx="7">
                  <c:v>1.857002508056411</c:v>
                </c:pt>
                <c:pt idx="8">
                  <c:v>2.0422773472182181</c:v>
                </c:pt>
                <c:pt idx="9">
                  <c:v>2.2135046202937279</c:v>
                </c:pt>
                <c:pt idx="10">
                  <c:v>2.370665548415178</c:v>
                </c:pt>
                <c:pt idx="11">
                  <c:v>2.5179223265378452</c:v>
                </c:pt>
                <c:pt idx="12">
                  <c:v>2.65865057776722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2636.7564264685971</c:v>
                </c:pt>
                <c:pt idx="2">
                  <c:v>2634.198665285473</c:v>
                </c:pt>
                <c:pt idx="3">
                  <c:v>2638.3294445051329</c:v>
                </c:pt>
                <c:pt idx="4">
                  <c:v>2661.571011911863</c:v>
                </c:pt>
                <c:pt idx="5">
                  <c:v>2847.5846266968269</c:v>
                </c:pt>
                <c:pt idx="6">
                  <c:v>3848.4945142025222</c:v>
                </c:pt>
                <c:pt idx="7">
                  <c:v>6250.4855466429763</c:v>
                </c:pt>
                <c:pt idx="8">
                  <c:v>8810.9699512181814</c:v>
                </c:pt>
                <c:pt idx="9">
                  <c:v>11029.089570230821</c:v>
                </c:pt>
                <c:pt idx="10">
                  <c:v>12949.51002109311</c:v>
                </c:pt>
                <c:pt idx="11">
                  <c:v>14737.064349732191</c:v>
                </c:pt>
                <c:pt idx="12">
                  <c:v>16506.205241573651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0.49490269314530222</c:v>
                </c:pt>
                <c:pt idx="2">
                  <c:v>0.99027649522280714</c:v>
                </c:pt>
                <c:pt idx="3">
                  <c:v>1.4790568321485851</c:v>
                </c:pt>
                <c:pt idx="4">
                  <c:v>1.943885225628156</c:v>
                </c:pt>
                <c:pt idx="5">
                  <c:v>2.3623277132069891</c:v>
                </c:pt>
                <c:pt idx="6">
                  <c:v>2.759387834820052</c:v>
                </c:pt>
                <c:pt idx="7">
                  <c:v>3.1461980269070851</c:v>
                </c:pt>
                <c:pt idx="8">
                  <c:v>3.468043642307189</c:v>
                </c:pt>
                <c:pt idx="9">
                  <c:v>3.7307278138479441</c:v>
                </c:pt>
                <c:pt idx="10">
                  <c:v>3.9400349597481599</c:v>
                </c:pt>
                <c:pt idx="11">
                  <c:v>4.1186075355433491</c:v>
                </c:pt>
                <c:pt idx="12">
                  <c:v>4.2839783738721016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0.24935200650938169</c:v>
                </c:pt>
                <c:pt idx="2">
                  <c:v>0.42690912021924488</c:v>
                </c:pt>
                <c:pt idx="3">
                  <c:v>0.60876348105256028</c:v>
                </c:pt>
                <c:pt idx="4">
                  <c:v>0.79340236850602619</c:v>
                </c:pt>
                <c:pt idx="5">
                  <c:v>0.97889549984311841</c:v>
                </c:pt>
                <c:pt idx="6">
                  <c:v>1.1629209848245361</c:v>
                </c:pt>
                <c:pt idx="7">
                  <c:v>1.3426015336018631</c:v>
                </c:pt>
                <c:pt idx="8">
                  <c:v>1.513864807615575</c:v>
                </c:pt>
                <c:pt idx="9">
                  <c:v>1.6698237544128161</c:v>
                </c:pt>
                <c:pt idx="10">
                  <c:v>1.7988104942473779</c:v>
                </c:pt>
                <c:pt idx="11">
                  <c:v>1.8890196991964949</c:v>
                </c:pt>
                <c:pt idx="12">
                  <c:v>1.942777565017076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510.33896063827342</c:v>
                </c:pt>
                <c:pt idx="2">
                  <c:v>312.75496389300321</c:v>
                </c:pt>
                <c:pt idx="3">
                  <c:v>197.9581211107575</c:v>
                </c:pt>
                <c:pt idx="4">
                  <c:v>171.39716618134301</c:v>
                </c:pt>
                <c:pt idx="5">
                  <c:v>236.77484533980439</c:v>
                </c:pt>
                <c:pt idx="6">
                  <c:v>395.66634033387032</c:v>
                </c:pt>
                <c:pt idx="7">
                  <c:v>645.9850699117419</c:v>
                </c:pt>
                <c:pt idx="8">
                  <c:v>978.10073738950587</c:v>
                </c:pt>
                <c:pt idx="9">
                  <c:v>1367.0352062132119</c:v>
                </c:pt>
                <c:pt idx="10">
                  <c:v>1764.608991994925</c:v>
                </c:pt>
                <c:pt idx="11">
                  <c:v>2118.582979042128</c:v>
                </c:pt>
                <c:pt idx="12">
                  <c:v>2423.5896362732728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0.24988840276273369</c:v>
                </c:pt>
                <c:pt idx="2">
                  <c:v>0.52100327933318158</c:v>
                </c:pt>
                <c:pt idx="3">
                  <c:v>0.81183965175495021</c:v>
                </c:pt>
                <c:pt idx="4">
                  <c:v>1.119539737572568</c:v>
                </c:pt>
                <c:pt idx="5">
                  <c:v>1.4400679267773819</c:v>
                </c:pt>
                <c:pt idx="6">
                  <c:v>1.768112560959785</c:v>
                </c:pt>
                <c:pt idx="7">
                  <c:v>2.0962009996660078</c:v>
                </c:pt>
                <c:pt idx="8">
                  <c:v>2.4119069483287681</c:v>
                </c:pt>
                <c:pt idx="9">
                  <c:v>2.6912783401088309</c:v>
                </c:pt>
                <c:pt idx="10">
                  <c:v>2.8912960477884311</c:v>
                </c:pt>
                <c:pt idx="11">
                  <c:v>2.9676751373699011</c:v>
                </c:pt>
                <c:pt idx="12">
                  <c:v>2.9268217633932498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44" zoomScaleNormal="44" workbookViewId="0">
      <selection activeCell="AB43" sqref="AB43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8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8.75">
      <c r="A3" s="1">
        <v>1</v>
      </c>
      <c r="B3">
        <v>0.34778285274543269</v>
      </c>
      <c r="C3">
        <v>2636.7564264685971</v>
      </c>
      <c r="D3">
        <v>0.49490269314530222</v>
      </c>
      <c r="E3" s="3"/>
      <c r="F3" s="3"/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8.75">
      <c r="A4" s="1">
        <v>2</v>
      </c>
      <c r="B4">
        <v>0.61889093416802543</v>
      </c>
      <c r="C4">
        <v>2634.198665285473</v>
      </c>
      <c r="D4">
        <v>0.99027649522280714</v>
      </c>
      <c r="E4" s="3"/>
      <c r="F4" s="3"/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8.75">
      <c r="A5" s="1">
        <v>3</v>
      </c>
      <c r="B5">
        <v>0.88864411541640609</v>
      </c>
      <c r="C5">
        <v>2638.3294445051329</v>
      </c>
      <c r="D5">
        <v>1.4790568321485851</v>
      </c>
      <c r="E5" s="3"/>
      <c r="F5" s="3"/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8.75">
      <c r="A6" s="1">
        <v>4</v>
      </c>
      <c r="B6">
        <v>1.1529515223128679</v>
      </c>
      <c r="C6">
        <v>2661.571011911863</v>
      </c>
      <c r="D6">
        <v>1.943885225628156</v>
      </c>
      <c r="E6" s="3"/>
      <c r="F6" s="3"/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8.75">
      <c r="A7" s="1">
        <v>5</v>
      </c>
      <c r="B7">
        <v>1.4059824380412751</v>
      </c>
      <c r="C7">
        <v>2847.5846266968269</v>
      </c>
      <c r="D7">
        <v>2.3623277132069891</v>
      </c>
      <c r="E7" s="3"/>
      <c r="F7" s="3"/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8.75">
      <c r="A8" s="1">
        <v>6</v>
      </c>
      <c r="B8">
        <v>1.6462664188757541</v>
      </c>
      <c r="C8">
        <v>3848.4945142025222</v>
      </c>
      <c r="D8">
        <v>2.759387834820052</v>
      </c>
      <c r="E8" s="3"/>
      <c r="F8" s="3"/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8.75">
      <c r="A9" s="1">
        <v>7</v>
      </c>
      <c r="B9">
        <v>1.857002508056411</v>
      </c>
      <c r="C9">
        <v>6250.4855466429763</v>
      </c>
      <c r="D9">
        <v>3.1461980269070851</v>
      </c>
      <c r="E9" s="3"/>
      <c r="F9" s="3"/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8.75">
      <c r="A10" s="1">
        <v>8</v>
      </c>
      <c r="B10">
        <v>2.0422773472182181</v>
      </c>
      <c r="C10">
        <v>8810.9699512181814</v>
      </c>
      <c r="D10">
        <v>3.468043642307189</v>
      </c>
      <c r="E10" s="3"/>
      <c r="F10" s="3"/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8.75">
      <c r="A11" s="1">
        <v>9</v>
      </c>
      <c r="B11">
        <v>2.2135046202937279</v>
      </c>
      <c r="C11">
        <v>11029.089570230821</v>
      </c>
      <c r="D11">
        <v>3.7307278138479441</v>
      </c>
      <c r="E11" s="3"/>
      <c r="F11" s="3"/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8.75">
      <c r="A12" s="1">
        <v>10</v>
      </c>
      <c r="B12">
        <v>2.370665548415178</v>
      </c>
      <c r="C12">
        <v>12949.51002109311</v>
      </c>
      <c r="D12">
        <v>3.9400349597481599</v>
      </c>
      <c r="E12" s="3"/>
      <c r="F12" s="3"/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8.75">
      <c r="A13" s="1">
        <v>11</v>
      </c>
      <c r="B13">
        <v>2.5179223265378452</v>
      </c>
      <c r="C13">
        <v>14737.064349732191</v>
      </c>
      <c r="D13">
        <v>4.1186075355433491</v>
      </c>
      <c r="E13" s="3"/>
      <c r="F13" s="3"/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8.75">
      <c r="A14" s="1">
        <v>12</v>
      </c>
      <c r="B14">
        <v>2.65865057776722</v>
      </c>
      <c r="C14">
        <v>16506.205241573651</v>
      </c>
      <c r="D14">
        <v>4.2839783738721016</v>
      </c>
      <c r="E14" s="3"/>
      <c r="F14" s="3"/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8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8.75">
      <c r="A16" s="1">
        <v>14</v>
      </c>
      <c r="B16">
        <v>0.24935200650938169</v>
      </c>
      <c r="C16">
        <v>510.33896063827342</v>
      </c>
      <c r="D16">
        <v>0.24988840276273369</v>
      </c>
      <c r="E16" s="3"/>
      <c r="F16" s="3"/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8.75">
      <c r="A17" s="1">
        <v>15</v>
      </c>
      <c r="B17">
        <v>0.42690912021924488</v>
      </c>
      <c r="C17">
        <v>312.75496389300321</v>
      </c>
      <c r="D17">
        <v>0.52100327933318158</v>
      </c>
      <c r="E17" s="3"/>
      <c r="F17" s="3"/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8.75">
      <c r="A18" s="1">
        <v>16</v>
      </c>
      <c r="B18">
        <v>0.60876348105256028</v>
      </c>
      <c r="C18">
        <v>197.9581211107575</v>
      </c>
      <c r="D18">
        <v>0.81183965175495021</v>
      </c>
      <c r="E18" s="3"/>
      <c r="F18" s="3"/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8.75">
      <c r="A19" s="1">
        <v>17</v>
      </c>
      <c r="B19">
        <v>0.79340236850602619</v>
      </c>
      <c r="C19">
        <v>171.39716618134301</v>
      </c>
      <c r="D19">
        <v>1.119539737572568</v>
      </c>
      <c r="E19" s="3"/>
      <c r="F19" s="3"/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8.75">
      <c r="A20" s="1">
        <v>18</v>
      </c>
      <c r="B20">
        <v>0.97889549984311841</v>
      </c>
      <c r="C20">
        <v>236.77484533980439</v>
      </c>
      <c r="D20">
        <v>1.4400679267773819</v>
      </c>
      <c r="E20" s="3"/>
      <c r="F20" s="3"/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8.75">
      <c r="A21" s="1">
        <v>19</v>
      </c>
      <c r="B21">
        <v>1.1629209848245361</v>
      </c>
      <c r="C21">
        <v>395.66634033387032</v>
      </c>
      <c r="D21">
        <v>1.768112560959785</v>
      </c>
      <c r="E21" s="3"/>
      <c r="F21" s="3"/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8.75">
      <c r="A22" s="1">
        <v>20</v>
      </c>
      <c r="B22">
        <v>1.3426015336018631</v>
      </c>
      <c r="C22">
        <v>645.9850699117419</v>
      </c>
      <c r="D22">
        <v>2.0962009996660078</v>
      </c>
      <c r="E22" s="3"/>
      <c r="F22" s="3"/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8.75">
      <c r="A23" s="1">
        <v>21</v>
      </c>
      <c r="B23">
        <v>1.513864807615575</v>
      </c>
      <c r="C23">
        <v>978.10073738950587</v>
      </c>
      <c r="D23">
        <v>2.4119069483287681</v>
      </c>
      <c r="E23" s="3"/>
      <c r="F23" s="3"/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8.75">
      <c r="A24" s="1">
        <v>22</v>
      </c>
      <c r="B24">
        <v>1.6698237544128161</v>
      </c>
      <c r="C24">
        <v>1367.0352062132119</v>
      </c>
      <c r="D24">
        <v>2.6912783401088309</v>
      </c>
      <c r="E24" s="3"/>
      <c r="F24" s="3"/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8.75">
      <c r="A25" s="1">
        <v>23</v>
      </c>
      <c r="B25">
        <v>1.7988104942473779</v>
      </c>
      <c r="C25">
        <v>1764.608991994925</v>
      </c>
      <c r="D25">
        <v>2.8912960477884311</v>
      </c>
      <c r="E25" s="3"/>
      <c r="F25" s="3"/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8.75">
      <c r="B26">
        <v>1.8890196991964949</v>
      </c>
      <c r="C26">
        <v>2118.582979042128</v>
      </c>
      <c r="D26">
        <v>2.9676751373699011</v>
      </c>
      <c r="E26" s="3"/>
      <c r="F26" s="3"/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8.75">
      <c r="B27">
        <v>1.942777565017076</v>
      </c>
      <c r="C27">
        <v>2423.5896362732728</v>
      </c>
      <c r="D27">
        <v>2.9268217633932498</v>
      </c>
      <c r="E27" s="3"/>
      <c r="F27" s="3"/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28" spans="1:26" ht="18.7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30" spans="1:26" ht="18.75">
      <c r="S30" s="3">
        <f>ABS((J2-B2)/J2)</f>
        <v>0</v>
      </c>
      <c r="T30" s="3">
        <f>ABS((K2-C2)/K2)</f>
        <v>0</v>
      </c>
      <c r="U30" s="3" t="e">
        <f>ABS((L2-D2)/L2)</f>
        <v>#DIV/0!</v>
      </c>
      <c r="V30" s="3"/>
      <c r="W30" s="3"/>
      <c r="X30" s="3">
        <f>ABS((J15-B15)/J15)</f>
        <v>0</v>
      </c>
      <c r="Y30" s="3">
        <f t="shared" ref="Y30:Z42" si="0">ABS((K15-C15)/K15)</f>
        <v>0</v>
      </c>
      <c r="Z30" s="3" t="e">
        <f t="shared" si="0"/>
        <v>#DIV/0!</v>
      </c>
    </row>
    <row r="31" spans="1:26" ht="18.75">
      <c r="S31" s="3">
        <f t="shared" ref="S31:S41" si="1">ABS((J3-B3)/J3)</f>
        <v>8.7423634884721338E-2</v>
      </c>
      <c r="T31" s="3">
        <f t="shared" ref="T31:T38" si="2">ABS((K3-C3)/K3)</f>
        <v>2.2681507637800094E-2</v>
      </c>
      <c r="U31" s="3">
        <f t="shared" ref="U31:U42" si="3">ABS((L3-D3)/L3)</f>
        <v>0.35726922968142572</v>
      </c>
      <c r="V31" s="3"/>
      <c r="W31" s="3"/>
      <c r="X31" s="3">
        <f t="shared" ref="X31:X42" si="4">ABS((J16-B16)/J16)</f>
        <v>0.33200858178088505</v>
      </c>
      <c r="Y31" s="3">
        <f t="shared" si="0"/>
        <v>0.32814776113971378</v>
      </c>
      <c r="Z31" s="3">
        <f t="shared" si="0"/>
        <v>0.37371327628387552</v>
      </c>
    </row>
    <row r="32" spans="1:26" ht="18.75">
      <c r="S32" s="3">
        <f t="shared" si="1"/>
        <v>9.9925924712004885E-2</v>
      </c>
      <c r="T32" s="3">
        <f t="shared" si="2"/>
        <v>8.9268031230553782E-2</v>
      </c>
      <c r="U32" s="3">
        <f t="shared" si="3"/>
        <v>0.26646185539051326</v>
      </c>
      <c r="V32" s="3"/>
      <c r="W32" s="3"/>
      <c r="X32" s="3">
        <f t="shared" si="4"/>
        <v>0.24717826532061024</v>
      </c>
      <c r="Y32" s="3">
        <f t="shared" si="0"/>
        <v>0.49490477407460726</v>
      </c>
      <c r="Z32" s="3">
        <f t="shared" si="0"/>
        <v>0.22469750099228936</v>
      </c>
    </row>
    <row r="33" spans="18:26" ht="18.75">
      <c r="S33" s="3">
        <f t="shared" si="1"/>
        <v>9.5159234888090707E-2</v>
      </c>
      <c r="T33" s="3">
        <f t="shared" si="2"/>
        <v>0.13114083667608439</v>
      </c>
      <c r="U33" s="3">
        <f t="shared" si="3"/>
        <v>0.23364930976757248</v>
      </c>
      <c r="V33" s="3"/>
      <c r="W33" s="3"/>
      <c r="X33" s="3">
        <f t="shared" si="4"/>
        <v>0.23984415692985803</v>
      </c>
      <c r="Y33" s="3">
        <f t="shared" si="0"/>
        <v>0.65951475557145256</v>
      </c>
      <c r="Z33" s="3">
        <f t="shared" si="0"/>
        <v>0.21104018293979565</v>
      </c>
    </row>
    <row r="34" spans="18:26" ht="18.75">
      <c r="S34" s="3">
        <f t="shared" si="1"/>
        <v>0.10185282985676727</v>
      </c>
      <c r="T34" s="3">
        <f t="shared" si="2"/>
        <v>2.3350537484759876E-2</v>
      </c>
      <c r="U34" s="3">
        <f t="shared" si="3"/>
        <v>0.17281479760504001</v>
      </c>
      <c r="V34" s="3"/>
      <c r="W34" s="3"/>
      <c r="X34" s="3">
        <f t="shared" si="4"/>
        <v>0.14686667896216568</v>
      </c>
      <c r="Y34" s="3">
        <f t="shared" si="0"/>
        <v>0.63029084085128784</v>
      </c>
      <c r="Z34" s="3">
        <f t="shared" si="0"/>
        <v>0.22848891353279036</v>
      </c>
    </row>
    <row r="35" spans="18:26" ht="18.75">
      <c r="S35" s="3">
        <f t="shared" si="1"/>
        <v>6.2240753657523497E-2</v>
      </c>
      <c r="T35" s="3">
        <f>ABS((K7-C7)/K7)</f>
        <v>0.2117484517727074</v>
      </c>
      <c r="U35" s="3">
        <f t="shared" si="3"/>
        <v>0.16525522501519821</v>
      </c>
      <c r="V35" s="3"/>
      <c r="W35" s="3"/>
      <c r="X35" s="3">
        <f t="shared" si="4"/>
        <v>2.0426858871106768E-3</v>
      </c>
      <c r="Y35" s="3">
        <f t="shared" si="0"/>
        <v>0.43611611016955371</v>
      </c>
      <c r="Z35" s="3">
        <f t="shared" si="0"/>
        <v>0.21178548069108813</v>
      </c>
    </row>
    <row r="36" spans="18:26" ht="18.75">
      <c r="S36" s="3">
        <f t="shared" si="1"/>
        <v>1.9554273792058808E-2</v>
      </c>
      <c r="T36" s="3">
        <f t="shared" si="2"/>
        <v>0.11352712837842385</v>
      </c>
      <c r="U36" s="3">
        <f t="shared" si="3"/>
        <v>0.11273703060448485</v>
      </c>
      <c r="V36" s="3"/>
      <c r="W36" s="3"/>
      <c r="X36" s="3">
        <f t="shared" si="4"/>
        <v>2.2588854818029712E-3</v>
      </c>
      <c r="Y36" s="3">
        <f t="shared" si="0"/>
        <v>0.32675456808938186</v>
      </c>
      <c r="Z36" s="3">
        <f t="shared" si="0"/>
        <v>0.25490410410459963</v>
      </c>
    </row>
    <row r="37" spans="18:26" ht="18.75">
      <c r="S37" s="3">
        <f t="shared" si="1"/>
        <v>2.5297864761489094E-2</v>
      </c>
      <c r="T37" s="3">
        <f t="shared" si="2"/>
        <v>2.1758233942356136E-2</v>
      </c>
      <c r="U37" s="3">
        <f t="shared" si="3"/>
        <v>8.8058542925482639E-2</v>
      </c>
      <c r="V37" s="3"/>
      <c r="W37" s="3"/>
      <c r="X37" s="3">
        <f t="shared" si="4"/>
        <v>7.8077868201944321E-3</v>
      </c>
      <c r="Y37" s="3">
        <f t="shared" si="0"/>
        <v>0.24859245095761096</v>
      </c>
      <c r="Z37" s="3">
        <f t="shared" si="0"/>
        <v>0.29206315445254716</v>
      </c>
    </row>
    <row r="38" spans="18:26" ht="18.75">
      <c r="S38" s="3">
        <f t="shared" si="1"/>
        <v>5.9205202129068442E-2</v>
      </c>
      <c r="T38" s="3">
        <f t="shared" si="2"/>
        <v>5.740817717596057E-2</v>
      </c>
      <c r="U38" s="3">
        <f t="shared" si="3"/>
        <v>5.7596836329568253E-2</v>
      </c>
      <c r="V38" s="3"/>
      <c r="W38" s="3"/>
      <c r="X38" s="3">
        <f t="shared" si="4"/>
        <v>3.618462620769404E-2</v>
      </c>
      <c r="Y38" s="3">
        <f t="shared" si="0"/>
        <v>0.10233045393767809</v>
      </c>
      <c r="Z38" s="3">
        <f t="shared" si="0"/>
        <v>0.25901476241819732</v>
      </c>
    </row>
    <row r="39" spans="18:26" ht="18.75">
      <c r="S39" s="3">
        <f t="shared" si="1"/>
        <v>4.7258373738334386E-2</v>
      </c>
      <c r="T39" s="3">
        <f>ABS((K11-C11)/K11)</f>
        <v>4.3512240304925634E-2</v>
      </c>
      <c r="U39" s="3">
        <f t="shared" si="3"/>
        <v>6.2631202550767817E-2</v>
      </c>
      <c r="V39" s="3"/>
      <c r="W39" s="3"/>
      <c r="X39" s="3">
        <f t="shared" si="4"/>
        <v>6.6302977850136405E-2</v>
      </c>
      <c r="Y39" s="3">
        <f t="shared" si="0"/>
        <v>3.9090598854474943E-3</v>
      </c>
      <c r="Z39" s="3">
        <f t="shared" si="0"/>
        <v>0.21376618752298249</v>
      </c>
    </row>
    <row r="40" spans="18:26" ht="18.75">
      <c r="S40" s="3">
        <f t="shared" si="1"/>
        <v>4.504912450546706E-2</v>
      </c>
      <c r="T40" s="3">
        <f t="shared" ref="T40:T41" si="5">ABS((K12-C12)/K12)</f>
        <v>8.5013843548750495E-2</v>
      </c>
      <c r="U40" s="3">
        <f t="shared" si="3"/>
        <v>5.7407904366468865E-2</v>
      </c>
      <c r="V40" s="3"/>
      <c r="W40" s="3"/>
      <c r="X40" s="3">
        <f t="shared" si="4"/>
        <v>7.9280086887762738E-2</v>
      </c>
      <c r="Y40" s="3">
        <f t="shared" si="0"/>
        <v>9.4059763156379733E-2</v>
      </c>
      <c r="Z40" s="3">
        <f t="shared" si="0"/>
        <v>0.18047164178332453</v>
      </c>
    </row>
    <row r="41" spans="18:26" ht="18.75">
      <c r="S41" s="3">
        <f t="shared" si="1"/>
        <v>4.7756475857406742E-2</v>
      </c>
      <c r="T41" s="3">
        <f t="shared" si="5"/>
        <v>9.8180364717109322E-2</v>
      </c>
      <c r="U41" s="3">
        <f t="shared" si="3"/>
        <v>6.8188340374807879E-2</v>
      </c>
      <c r="V41" s="3"/>
      <c r="W41" s="3"/>
      <c r="X41" s="3">
        <f t="shared" si="4"/>
        <v>0.10498450715602431</v>
      </c>
      <c r="Y41" s="3">
        <f t="shared" si="0"/>
        <v>0.14598527562185751</v>
      </c>
      <c r="Z41" s="3">
        <f t="shared" si="0"/>
        <v>0.18313373592901155</v>
      </c>
    </row>
    <row r="42" spans="18:26" ht="18.75">
      <c r="S42" s="3">
        <f>ABS((J14-B14)/J14)</f>
        <v>2.9724981654968782E-2</v>
      </c>
      <c r="T42" s="3">
        <f>ABS((K14-C14)/K14)</f>
        <v>9.4424989230507378E-2</v>
      </c>
      <c r="U42" s="3">
        <f t="shared" si="3"/>
        <v>7.2731953707337343E-2</v>
      </c>
      <c r="V42" s="3"/>
      <c r="W42" s="3"/>
      <c r="X42" s="3">
        <f t="shared" si="4"/>
        <v>0.11896169560696743</v>
      </c>
      <c r="Y42" s="3">
        <f t="shared" si="0"/>
        <v>0.13842342818980352</v>
      </c>
      <c r="Z42" s="3">
        <f t="shared" si="0"/>
        <v>0.15531839440310247</v>
      </c>
    </row>
    <row r="43" spans="18:26" ht="18.75">
      <c r="R43" t="s">
        <v>5</v>
      </c>
      <c r="S43" s="3">
        <f>( SUM(S31:S41)/12)*100</f>
        <v>5.7560307731911013</v>
      </c>
      <c r="T43" s="3">
        <f>( SUM(T31:T41)/12)*100</f>
        <v>7.4799112739119291</v>
      </c>
      <c r="U43" s="3">
        <f>( SUM(U31:U41)/12)*100</f>
        <v>13.683918955094413</v>
      </c>
      <c r="V43" s="3"/>
      <c r="W43" s="3"/>
      <c r="X43" s="3">
        <f t="shared" ref="X43:Z43" si="6">( SUM(X31:X41)/12)*100</f>
        <v>10.539660327368704</v>
      </c>
      <c r="Y43" s="3">
        <f t="shared" si="6"/>
        <v>28.921715112124751</v>
      </c>
      <c r="Z43" s="3">
        <f t="shared" si="6"/>
        <v>21.942324505420853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2020-03-18T13:10:50Z</dcterms:modified>
</cp:coreProperties>
</file>