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B269653B-1DA8-4C7E-9942-17CC3069AF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<sst xmlns="http://schemas.openxmlformats.org/spreadsheetml/2006/main" count="6" uniqueCount="6">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</sst>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0.3434830758263232</c:v>
                </c:pt>
                <c:pt idx="2">
                  <c:v>0.61009459141760924</c:v>
                </c:pt>
                <c:pt idx="3">
                  <c:v>0.8752842158996782</c:v>
                </c:pt>
                <c:pt idx="4">
                  <c:v>1.1351504692197141</c:v>
                </c:pt>
                <c:pt idx="5">
                  <c:v>1.383486668006956</c:v>
                </c:pt>
                <c:pt idx="6">
                  <c:v>1.6173939096875869</c:v>
                </c:pt>
                <c:pt idx="7">
                  <c:v>1.823274007453918</c:v>
                </c:pt>
                <c:pt idx="8">
                  <c:v>2.005623040638091</c:v>
                </c:pt>
                <c:pt idx="9">
                  <c:v>2.1766116372233082</c:v>
                </c:pt>
                <c:pt idx="10">
                  <c:v>2.3351849697202591</c:v>
                </c:pt>
                <c:pt idx="11">
                  <c:v>2.4843676034370499</c:v>
                </c:pt>
                <c:pt idx="12">
                  <c:v>2.6274525539209739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5990787235992"/>
          <c:y val="2.5529443562294859E-2"/>
          <c:w val="0.8693121174167305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2637.45186870111</c:v>
                </c:pt>
                <c:pt idx="2">
                  <c:v>2634.178810053359</c:v>
                </c:pt>
                <c:pt idx="3">
                  <c:v>2637.3323554770391</c:v>
                </c:pt>
                <c:pt idx="4">
                  <c:v>2660.3270052536291</c:v>
                </c:pt>
                <c:pt idx="5">
                  <c:v>2834.8676050819258</c:v>
                </c:pt>
                <c:pt idx="6">
                  <c:v>3743.543575560609</c:v>
                </c:pt>
                <c:pt idx="7">
                  <c:v>6018.5899269245256</c:v>
                </c:pt>
                <c:pt idx="8">
                  <c:v>8554.390459667884</c:v>
                </c:pt>
                <c:pt idx="9">
                  <c:v>10792.58117280542</c:v>
                </c:pt>
                <c:pt idx="10">
                  <c:v>12736.956197550749</c:v>
                </c:pt>
                <c:pt idx="11">
                  <c:v>14531.78772331395</c:v>
                </c:pt>
                <c:pt idx="12">
                  <c:v>16283.252367488591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0.50219225948120338</c:v>
                </c:pt>
                <c:pt idx="2">
                  <c:v>1.0044041739477001</c:v>
                </c:pt>
                <c:pt idx="3">
                  <c:v>1.4998961865430089</c:v>
                </c:pt>
                <c:pt idx="4">
                  <c:v>1.971792244568797</c:v>
                </c:pt>
                <c:pt idx="5">
                  <c:v>2.3961170832971601</c:v>
                </c:pt>
                <c:pt idx="6">
                  <c:v>2.7910968396422988</c:v>
                </c:pt>
                <c:pt idx="7">
                  <c:v>3.181610755632152</c:v>
                </c:pt>
                <c:pt idx="8">
                  <c:v>3.5155376998330761</c:v>
                </c:pt>
                <c:pt idx="9">
                  <c:v>3.7918482453697759</c:v>
                </c:pt>
                <c:pt idx="10">
                  <c:v>4.0115639219639583</c:v>
                </c:pt>
                <c:pt idx="11">
                  <c:v>4.1961631776167412</c:v>
                </c:pt>
                <c:pt idx="12">
                  <c:v>4.3642754799095433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70013991234905"/>
          <c:y val="0.36471003508271993"/>
          <c:w val="0.19221123826313061"/>
          <c:h val="0.14074365175145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0.2472672602880055</c:v>
                </c:pt>
                <c:pt idx="2">
                  <c:v>0.42169277887348711</c:v>
                </c:pt>
                <c:pt idx="3">
                  <c:v>0.59903933574478685</c:v>
                </c:pt>
                <c:pt idx="4">
                  <c:v>0.77757898316805696</c:v>
                </c:pt>
                <c:pt idx="5">
                  <c:v>0.95531546912001419</c:v>
                </c:pt>
                <c:pt idx="6">
                  <c:v>1.1300258086415791</c:v>
                </c:pt>
                <c:pt idx="7">
                  <c:v>1.2991165111721741</c:v>
                </c:pt>
                <c:pt idx="8">
                  <c:v>1.4590582441951629</c:v>
                </c:pt>
                <c:pt idx="9">
                  <c:v>1.6040227963651079</c:v>
                </c:pt>
                <c:pt idx="10">
                  <c:v>1.724402976773477</c:v>
                </c:pt>
                <c:pt idx="11">
                  <c:v>1.8106286779105769</c:v>
                </c:pt>
                <c:pt idx="12">
                  <c:v>1.8642827734592879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525.04812387530183</c:v>
                </c:pt>
                <c:pt idx="2">
                  <c:v>351.44237455904982</c:v>
                </c:pt>
                <c:pt idx="3">
                  <c:v>266.9769443738578</c:v>
                </c:pt>
                <c:pt idx="4">
                  <c:v>273.58008182312642</c:v>
                </c:pt>
                <c:pt idx="5">
                  <c:v>370.99977819155902</c:v>
                </c:pt>
                <c:pt idx="6">
                  <c:v>556.48302918024228</c:v>
                </c:pt>
                <c:pt idx="7">
                  <c:v>823.4562256338204</c:v>
                </c:pt>
                <c:pt idx="8">
                  <c:v>1158.41577328056</c:v>
                </c:pt>
                <c:pt idx="9">
                  <c:v>1535.035161662548</c:v>
                </c:pt>
                <c:pt idx="10">
                  <c:v>1909.1507543640821</c:v>
                </c:pt>
                <c:pt idx="11">
                  <c:v>2235.6743739048552</c:v>
                </c:pt>
                <c:pt idx="12">
                  <c:v>2510.1258653462751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0.26126112655286082</c:v>
                </c:pt>
                <c:pt idx="2">
                  <c:v>0.5434708458214792</c:v>
                </c:pt>
                <c:pt idx="3">
                  <c:v>0.84413917446311038</c:v>
                </c:pt>
                <c:pt idx="4">
                  <c:v>1.159587766407046</c:v>
                </c:pt>
                <c:pt idx="5">
                  <c:v>1.485210195511689</c:v>
                </c:pt>
                <c:pt idx="6">
                  <c:v>1.815393395338734</c:v>
                </c:pt>
                <c:pt idx="7">
                  <c:v>2.1426760364616939</c:v>
                </c:pt>
                <c:pt idx="8">
                  <c:v>2.4551952779957462</c:v>
                </c:pt>
                <c:pt idx="9">
                  <c:v>2.7309993362964549</c:v>
                </c:pt>
                <c:pt idx="10">
                  <c:v>2.932154768796158</c:v>
                </c:pt>
                <c:pt idx="11">
                  <c:v>3.019907363656912</c:v>
                </c:pt>
                <c:pt idx="12">
                  <c:v>2.9975280231813808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88962</xdr:colOff>
      <xdr:row>3</xdr:row>
      <xdr:rowOff>51953</xdr:rowOff>
    </xdr:from>
    <xdr:to>
      <xdr:col>26</xdr:col>
      <xdr:colOff>368011</xdr:colOff>
      <xdr:row>35</xdr:row>
      <xdr:rowOff>194829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216478</xdr:colOff>
      <xdr:row>5</xdr:row>
      <xdr:rowOff>125735</xdr:rowOff>
    </xdr:from>
    <xdr:to>
      <xdr:col>44</xdr:col>
      <xdr:colOff>194829</xdr:colOff>
      <xdr:row>37</xdr:row>
      <xdr:rowOff>216478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368009</xdr:colOff>
      <xdr:row>4</xdr:row>
      <xdr:rowOff>101022</xdr:rowOff>
    </xdr:from>
    <xdr:to>
      <xdr:col>63</xdr:col>
      <xdr:colOff>216476</xdr:colOff>
      <xdr:row>37</xdr:row>
      <xdr:rowOff>147160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B1" zoomScale="44" zoomScaleNormal="44" workbookViewId="0">
      <selection activeCell="BN23" sqref="BN23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0.3434830758263232</v>
      </c>
      <c r="C3">
        <v>2637.45186870111</v>
      </c>
      <c r="D3">
        <v>0.50219225948120338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0.61009459141760924</v>
      </c>
      <c r="C4">
        <v>2634.178810053359</v>
      </c>
      <c r="D4">
        <v>1.0044041739477001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0.8752842158996782</v>
      </c>
      <c r="C5">
        <v>2637.3323554770391</v>
      </c>
      <c r="D5">
        <v>1.4998961865430089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1.1351504692197141</v>
      </c>
      <c r="C6">
        <v>2660.3270052536291</v>
      </c>
      <c r="D6">
        <v>1.971792244568797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1.383486668006956</v>
      </c>
      <c r="C7">
        <v>2834.8676050819258</v>
      </c>
      <c r="D7">
        <v>2.3961170832971601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1.6173939096875869</v>
      </c>
      <c r="C8">
        <v>3743.543575560609</v>
      </c>
      <c r="D8">
        <v>2.7910968396422988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1.823274007453918</v>
      </c>
      <c r="C9">
        <v>6018.5899269245256</v>
      </c>
      <c r="D9">
        <v>3.181610755632152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2.005623040638091</v>
      </c>
      <c r="C10">
        <v>8554.390459667884</v>
      </c>
      <c r="D10">
        <v>3.5155376998330761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2.1766116372233082</v>
      </c>
      <c r="C11">
        <v>10792.58117280542</v>
      </c>
      <c r="D11">
        <v>3.7918482453697759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2.3351849697202591</v>
      </c>
      <c r="C12">
        <v>12736.956197550749</v>
      </c>
      <c r="D12">
        <v>4.0115639219639583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2.4843676034370499</v>
      </c>
      <c r="C13">
        <v>14531.78772331395</v>
      </c>
      <c r="D13">
        <v>4.1961631776167412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2.6274525539209739</v>
      </c>
      <c r="C14">
        <v>16283.252367488591</v>
      </c>
      <c r="D14">
        <v>4.3642754799095433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0.2472672602880055</v>
      </c>
      <c r="C16">
        <v>525.04812387530183</v>
      </c>
      <c r="D16">
        <v>0.26126112655286082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0.42169277887348711</v>
      </c>
      <c r="C17">
        <v>351.44237455904982</v>
      </c>
      <c r="D17">
        <v>0.5434708458214792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0.59903933574478685</v>
      </c>
      <c r="C18">
        <v>266.9769443738578</v>
      </c>
      <c r="D18">
        <v>0.84413917446311038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0.77757898316805696</v>
      </c>
      <c r="C19">
        <v>273.58008182312642</v>
      </c>
      <c r="D19">
        <v>1.159587766407046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0.95531546912001419</v>
      </c>
      <c r="C20">
        <v>370.99977819155902</v>
      </c>
      <c r="D20">
        <v>1.485210195511689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1.1300258086415791</v>
      </c>
      <c r="C21">
        <v>556.48302918024228</v>
      </c>
      <c r="D21">
        <v>1.815393395338734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1.2991165111721741</v>
      </c>
      <c r="C22">
        <v>823.4562256338204</v>
      </c>
      <c r="D22">
        <v>2.1426760364616939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1.4590582441951629</v>
      </c>
      <c r="C23">
        <v>1158.41577328056</v>
      </c>
      <c r="D23">
        <v>2.4551952779957462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1.6040227963651079</v>
      </c>
      <c r="C24">
        <v>1535.035161662548</v>
      </c>
      <c r="D24">
        <v>2.7309993362964549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1.724402976773477</v>
      </c>
      <c r="C25">
        <v>1909.1507543640821</v>
      </c>
      <c r="D25">
        <v>2.932154768796158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1.8106286779105769</v>
      </c>
      <c r="C26">
        <v>2235.6743739048552</v>
      </c>
      <c r="D26">
        <v>3.019907363656912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1.8642827734592879</v>
      </c>
      <c r="C27">
        <v>2510.1258653462751</v>
      </c>
      <c r="D27">
        <v>2.9975280231813808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9.8706177312193097E-2</v>
      </c>
      <c r="T31" s="7">
        <f t="shared" ref="T31:T38" si="2">ABS((K3-C3)/K3)</f>
        <v>2.2423740728660577E-2</v>
      </c>
      <c r="U31" s="7">
        <f t="shared" ref="U31:U42" si="3">ABS((L3-D3)/L3)</f>
        <v>0.34780226041402157</v>
      </c>
      <c r="V31" s="7"/>
      <c r="W31" s="7"/>
      <c r="X31" s="7">
        <f t="shared" ref="X31:X42" si="4">ABS((J16-B16)/J16)</f>
        <v>0.32087211692310624</v>
      </c>
      <c r="Y31" s="7">
        <f t="shared" si="0"/>
        <v>0.3087834072205084</v>
      </c>
      <c r="Z31" s="7">
        <f t="shared" si="0"/>
        <v>0.34521020914069972</v>
      </c>
    </row>
    <row r="32" spans="1:26" ht="18.75">
      <c r="S32" s="7">
        <f t="shared" si="1"/>
        <v>0.112718744302488</v>
      </c>
      <c r="T32" s="7">
        <f t="shared" si="2"/>
        <v>8.9259820889443439E-2</v>
      </c>
      <c r="U32" s="7">
        <f t="shared" si="3"/>
        <v>0.25599690818688886</v>
      </c>
      <c r="V32" s="7"/>
      <c r="W32" s="7"/>
      <c r="X32" s="7">
        <f t="shared" si="4"/>
        <v>0.23193917287025156</v>
      </c>
      <c r="Y32" s="7">
        <f t="shared" si="0"/>
        <v>0.43242510568628911</v>
      </c>
      <c r="Z32" s="7">
        <f t="shared" si="0"/>
        <v>0.19126362228946553</v>
      </c>
    </row>
    <row r="33" spans="18:26" ht="18.75">
      <c r="S33" s="7">
        <f t="shared" si="1"/>
        <v>0.10876263527168493</v>
      </c>
      <c r="T33" s="7">
        <f t="shared" si="2"/>
        <v>0.13071335097302805</v>
      </c>
      <c r="U33" s="7">
        <f t="shared" si="3"/>
        <v>0.22285171681709379</v>
      </c>
      <c r="V33" s="7"/>
      <c r="W33" s="7"/>
      <c r="X33" s="7">
        <f t="shared" si="4"/>
        <v>0.22003938033561479</v>
      </c>
      <c r="Y33" s="7">
        <f t="shared" si="0"/>
        <v>0.54080332925033059</v>
      </c>
      <c r="Z33" s="7">
        <f t="shared" si="0"/>
        <v>0.17965094804362444</v>
      </c>
    </row>
    <row r="34" spans="18:26" ht="18.75">
      <c r="S34" s="7">
        <f t="shared" si="1"/>
        <v>0.11571981832226064</v>
      </c>
      <c r="T34" s="7">
        <f t="shared" si="2"/>
        <v>2.2872227916222804E-2</v>
      </c>
      <c r="U34" s="7">
        <f t="shared" si="3"/>
        <v>0.16093947039625664</v>
      </c>
      <c r="V34" s="7"/>
      <c r="W34" s="7"/>
      <c r="X34" s="7">
        <f t="shared" si="4"/>
        <v>0.12399390455053048</v>
      </c>
      <c r="Y34" s="7">
        <f t="shared" si="0"/>
        <v>0.40987902971715617</v>
      </c>
      <c r="Z34" s="7">
        <f t="shared" si="0"/>
        <v>0.20089052001444013</v>
      </c>
    </row>
    <row r="35" spans="18:26" ht="18.75">
      <c r="S35" s="7">
        <f t="shared" si="1"/>
        <v>7.7244935631991002E-2</v>
      </c>
      <c r="T35" s="7">
        <f>ABS((K7-C7)/K7)</f>
        <v>0.20633690715747616</v>
      </c>
      <c r="U35" s="7">
        <f t="shared" si="3"/>
        <v>0.15331551826955475</v>
      </c>
      <c r="V35" s="7"/>
      <c r="W35" s="7"/>
      <c r="X35" s="7">
        <f t="shared" si="4"/>
        <v>2.2094923615503938E-2</v>
      </c>
      <c r="Y35" s="7">
        <f t="shared" si="0"/>
        <v>0.11645682735994514</v>
      </c>
      <c r="Z35" s="7">
        <f t="shared" si="0"/>
        <v>0.18707706868544663</v>
      </c>
    </row>
    <row r="36" spans="18:26" ht="18.75">
      <c r="S36" s="7">
        <f t="shared" si="1"/>
        <v>3.6749502895844881E-2</v>
      </c>
      <c r="T36" s="7">
        <f t="shared" si="2"/>
        <v>8.3160522191181738E-2</v>
      </c>
      <c r="U36" s="7">
        <f t="shared" si="3"/>
        <v>0.10254120911823185</v>
      </c>
      <c r="V36" s="7"/>
      <c r="W36" s="7"/>
      <c r="X36" s="7">
        <f t="shared" si="4"/>
        <v>2.6091692974593655E-2</v>
      </c>
      <c r="Y36" s="7">
        <f t="shared" si="0"/>
        <v>5.311718703378894E-2</v>
      </c>
      <c r="Z36" s="7">
        <f t="shared" si="0"/>
        <v>0.23497960584124139</v>
      </c>
    </row>
    <row r="37" spans="18:26" ht="18.75">
      <c r="S37" s="7">
        <f t="shared" si="1"/>
        <v>4.3001255797859551E-2</v>
      </c>
      <c r="T37" s="7">
        <f t="shared" si="2"/>
        <v>5.805141130939221E-2</v>
      </c>
      <c r="U37" s="7">
        <f t="shared" si="3"/>
        <v>7.7793983874738598E-2</v>
      </c>
      <c r="V37" s="7"/>
      <c r="W37" s="7"/>
      <c r="X37" s="7">
        <f t="shared" si="4"/>
        <v>2.4833725287363734E-2</v>
      </c>
      <c r="Y37" s="7">
        <f t="shared" si="0"/>
        <v>4.2158630180504419E-2</v>
      </c>
      <c r="Z37" s="7">
        <f t="shared" si="0"/>
        <v>0.27636743111729345</v>
      </c>
    </row>
    <row r="38" spans="18:26" ht="18.75">
      <c r="S38" s="7">
        <f t="shared" si="1"/>
        <v>7.6090362705872855E-2</v>
      </c>
      <c r="T38" s="7">
        <f t="shared" si="2"/>
        <v>2.6615965425944979E-2</v>
      </c>
      <c r="U38" s="7">
        <f t="shared" si="3"/>
        <v>4.4690842436664151E-2</v>
      </c>
      <c r="V38" s="7"/>
      <c r="W38" s="7"/>
      <c r="X38" s="7">
        <f t="shared" si="4"/>
        <v>7.1077707904015436E-2</v>
      </c>
      <c r="Y38" s="7">
        <f t="shared" si="0"/>
        <v>6.3156913803744552E-2</v>
      </c>
      <c r="Z38" s="7">
        <f t="shared" si="0"/>
        <v>0.24571573640683689</v>
      </c>
    </row>
    <row r="39" spans="18:26" ht="18.75">
      <c r="S39" s="7">
        <f t="shared" si="1"/>
        <v>6.3137934307533228E-2</v>
      </c>
      <c r="T39" s="7">
        <f>ABS((K11-C11)/K11)</f>
        <v>2.1135106990634939E-2</v>
      </c>
      <c r="U39" s="7">
        <f t="shared" si="3"/>
        <v>4.7274310208599006E-2</v>
      </c>
      <c r="V39" s="7"/>
      <c r="W39" s="7"/>
      <c r="X39" s="7">
        <f t="shared" si="4"/>
        <v>0.10309617738475289</v>
      </c>
      <c r="Y39" s="7">
        <f t="shared" si="0"/>
        <v>0.11850419823852225</v>
      </c>
      <c r="Z39" s="7">
        <f t="shared" si="0"/>
        <v>0.20216204022890599</v>
      </c>
    </row>
    <row r="40" spans="18:26" ht="18.75">
      <c r="S40" s="7">
        <f t="shared" si="1"/>
        <v>5.9341401925373939E-2</v>
      </c>
      <c r="T40" s="7">
        <f t="shared" ref="T40:T41" si="5">ABS((K12-C12)/K12)</f>
        <v>6.7204378892016539E-2</v>
      </c>
      <c r="U40" s="7">
        <f t="shared" si="3"/>
        <v>4.0295712448813741E-2</v>
      </c>
      <c r="V40" s="7"/>
      <c r="W40" s="7"/>
      <c r="X40" s="7">
        <f t="shared" si="4"/>
        <v>0.11736552348186673</v>
      </c>
      <c r="Y40" s="7">
        <f t="shared" si="0"/>
        <v>0.18367583505740095</v>
      </c>
      <c r="Z40" s="7">
        <f t="shared" si="0"/>
        <v>0.16889037165641782</v>
      </c>
    </row>
    <row r="41" spans="18:26" ht="18.75">
      <c r="S41" s="7">
        <f t="shared" si="1"/>
        <v>6.0446409712937833E-2</v>
      </c>
      <c r="T41" s="7">
        <f t="shared" si="5"/>
        <v>8.2883508089623789E-2</v>
      </c>
      <c r="U41" s="7">
        <f t="shared" si="3"/>
        <v>5.0641815018836821E-2</v>
      </c>
      <c r="V41" s="7"/>
      <c r="W41" s="7"/>
      <c r="X41" s="7">
        <f t="shared" si="4"/>
        <v>0.14212608835848711</v>
      </c>
      <c r="Y41" s="7">
        <f t="shared" si="0"/>
        <v>0.20932242868223894</v>
      </c>
      <c r="Z41" s="7">
        <f t="shared" si="0"/>
        <v>0.16875657482606329</v>
      </c>
    </row>
    <row r="42" spans="18:26" ht="18.75">
      <c r="S42" s="7">
        <f>ABS((J14-B14)/J14)</f>
        <v>4.1110706207447209E-2</v>
      </c>
      <c r="T42" s="7">
        <f>ABS((K14-C14)/K14)</f>
        <v>7.9642354866741899E-2</v>
      </c>
      <c r="U42" s="7">
        <f t="shared" si="3"/>
        <v>5.5351627725207089E-2</v>
      </c>
      <c r="V42" s="7"/>
      <c r="W42" s="7"/>
      <c r="X42" s="7">
        <f t="shared" si="4"/>
        <v>0.15455862615786672</v>
      </c>
      <c r="Y42" s="7">
        <f t="shared" si="0"/>
        <v>0.17907175787790641</v>
      </c>
      <c r="Z42" s="7">
        <f t="shared" si="0"/>
        <v>0.13491254742240089</v>
      </c>
    </row>
    <row r="43" spans="18:26" ht="18.75">
      <c r="R43" t="s">
        <v>5</v>
      </c>
      <c r="S43" s="7">
        <f>( SUM(S31:S41)/12)*100</f>
        <v>7.0993264848836652</v>
      </c>
      <c r="T43" s="7">
        <f>( SUM(T31:T41)/12)*100</f>
        <v>6.7554745046968758</v>
      </c>
      <c r="U43" s="7">
        <f>( SUM(U31:U41)/12)*100</f>
        <v>12.53453122658083</v>
      </c>
      <c r="V43" s="7"/>
      <c r="W43" s="7"/>
      <c r="X43" s="7">
        <f t="shared" ref="X43:Z43" si="6">( SUM(X31:X41)/12)*100</f>
        <v>11.696086780717389</v>
      </c>
      <c r="Y43" s="7">
        <f t="shared" si="6"/>
        <v>20.652357435253581</v>
      </c>
      <c r="Z43" s="7">
        <f t="shared" si="6"/>
        <v>20.008034402086963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2020-03-18T23:16:29Z</dcterms:modified>
</cp:coreProperties>
</file>