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D43BCC17-77C5-4DB9-AF40-723C2F9769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1" i="1" l="1"/>
  <c r="X43" i="1" s="1"/>
  <c r="Y43" i="1"/>
  <c r="Z43" i="1"/>
  <c r="U43" i="1"/>
  <c r="T43" i="1"/>
  <c r="S43" i="1"/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<sst xmlns="http://schemas.openxmlformats.org/spreadsheetml/2006/main" count="6" uniqueCount="6">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</sst>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X32" sqref="X32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8.9149806941296705E-2</v>
      </c>
      <c r="T31" s="7">
        <f t="shared" ref="T31:T38" si="2">ABS((K3-C3)/K3)</f>
        <v>4.3149256954601103E-2</v>
      </c>
      <c r="U31" s="7">
        <f t="shared" ref="U31:U42" si="3">ABS((L3-D3)/L3)</f>
        <v>0.36960532715256078</v>
      </c>
      <c r="V31" s="7"/>
      <c r="W31" s="7"/>
      <c r="X31" s="7">
        <f>ABS((J16-B16)/J16)</f>
        <v>0.22934114530358493</v>
      </c>
      <c r="Y31" s="7">
        <f t="shared" si="0"/>
        <v>5.4849114297240438E-2</v>
      </c>
      <c r="Z31" s="7">
        <f t="shared" si="0"/>
        <v>0.38993930442349373</v>
      </c>
    </row>
    <row r="32" spans="1:26" ht="18.75">
      <c r="S32" s="7">
        <f t="shared" si="1"/>
        <v>8.9898636369043813E-2</v>
      </c>
      <c r="T32" s="7">
        <f t="shared" si="2"/>
        <v>4.2715712916654387E-2</v>
      </c>
      <c r="U32" s="7">
        <f t="shared" si="3"/>
        <v>0.26822652798290281</v>
      </c>
      <c r="V32" s="7"/>
      <c r="W32" s="7"/>
      <c r="X32" s="7">
        <f t="shared" ref="X32:X42" si="4">ABS((J17-B17)/J17)</f>
        <v>0.14276016644351952</v>
      </c>
      <c r="Y32" s="7">
        <f t="shared" si="0"/>
        <v>4.2899472146532974E-2</v>
      </c>
      <c r="Z32" s="7">
        <f t="shared" si="0"/>
        <v>0.25118709446340809</v>
      </c>
    </row>
    <row r="33" spans="18:26" ht="18.75">
      <c r="S33" s="7">
        <f t="shared" si="1"/>
        <v>7.4251015611123045E-2</v>
      </c>
      <c r="T33" s="7">
        <f t="shared" si="2"/>
        <v>5.5805512516122695E-2</v>
      </c>
      <c r="U33" s="7">
        <f t="shared" si="3"/>
        <v>0.22394269017253468</v>
      </c>
      <c r="V33" s="7"/>
      <c r="W33" s="7"/>
      <c r="X33" s="7">
        <f t="shared" si="4"/>
        <v>0.1452080802759298</v>
      </c>
      <c r="Y33" s="7">
        <f t="shared" si="0"/>
        <v>2.5924216461495456E-2</v>
      </c>
      <c r="Z33" s="7">
        <f t="shared" si="0"/>
        <v>0.23842360138694374</v>
      </c>
    </row>
    <row r="34" spans="18:26" ht="18.75">
      <c r="S34" s="7">
        <f t="shared" si="1"/>
        <v>7.06800462557194E-2</v>
      </c>
      <c r="T34" s="7">
        <f t="shared" si="2"/>
        <v>7.8464069810031123E-2</v>
      </c>
      <c r="U34" s="7">
        <f t="shared" si="3"/>
        <v>0.14826299865891288</v>
      </c>
      <c r="V34" s="7"/>
      <c r="W34" s="7"/>
      <c r="X34" s="7">
        <f t="shared" si="4"/>
        <v>7.8196316209767081E-2</v>
      </c>
      <c r="Y34" s="7">
        <f t="shared" si="0"/>
        <v>3.5741919020154223E-2</v>
      </c>
      <c r="Z34" s="7">
        <f t="shared" si="0"/>
        <v>0.24905810248633381</v>
      </c>
    </row>
    <row r="35" spans="18:26" ht="18.75">
      <c r="S35" s="7">
        <f t="shared" si="1"/>
        <v>1.7851817698797449E-2</v>
      </c>
      <c r="T35" s="7">
        <f>ABS((K7-C7)/K7)</f>
        <v>2.239389333999357E-2</v>
      </c>
      <c r="U35" s="7">
        <f t="shared" si="3"/>
        <v>0.1212890694122562</v>
      </c>
      <c r="V35" s="7"/>
      <c r="W35" s="7"/>
      <c r="X35" s="7">
        <f t="shared" si="4"/>
        <v>3.3712089414373279E-2</v>
      </c>
      <c r="Y35" s="7">
        <f t="shared" si="0"/>
        <v>6.0698593441681575E-2</v>
      </c>
      <c r="Z35" s="7">
        <f t="shared" si="0"/>
        <v>0.21960032723903941</v>
      </c>
    </row>
    <row r="36" spans="18:26" ht="18.75">
      <c r="S36" s="7">
        <f t="shared" si="1"/>
        <v>2.031885413279794E-2</v>
      </c>
      <c r="T36" s="7">
        <f t="shared" si="2"/>
        <v>5.906668213347812E-2</v>
      </c>
      <c r="U36" s="7">
        <f t="shared" si="3"/>
        <v>5.7108413160097418E-2</v>
      </c>
      <c r="V36" s="7"/>
      <c r="W36" s="7"/>
      <c r="X36" s="7">
        <f t="shared" si="4"/>
        <v>5.7775750615419227E-3</v>
      </c>
      <c r="Y36" s="7">
        <f t="shared" si="0"/>
        <v>0.36685909980772735</v>
      </c>
      <c r="Z36" s="7">
        <f t="shared" si="0"/>
        <v>0.2455803822439363</v>
      </c>
    </row>
    <row r="37" spans="18:26" ht="18.75">
      <c r="S37" s="7">
        <f t="shared" si="1"/>
        <v>1.5341898644422617E-2</v>
      </c>
      <c r="T37" s="7">
        <f t="shared" si="2"/>
        <v>7.1177630668236101E-3</v>
      </c>
      <c r="U37" s="7">
        <f t="shared" si="3"/>
        <v>2.2610429509083766E-2</v>
      </c>
      <c r="V37" s="7"/>
      <c r="W37" s="7"/>
      <c r="X37" s="7">
        <f t="shared" si="4"/>
        <v>1.4456916104181707E-2</v>
      </c>
      <c r="Y37" s="7">
        <f t="shared" si="0"/>
        <v>0.2463104343641013</v>
      </c>
      <c r="Z37" s="7">
        <f t="shared" si="0"/>
        <v>0.27524586450474964</v>
      </c>
    </row>
    <row r="38" spans="18:26" ht="18.75">
      <c r="S38" s="7">
        <f t="shared" si="1"/>
        <v>1.5593850904075418E-2</v>
      </c>
      <c r="T38" s="7">
        <f t="shared" si="2"/>
        <v>6.1083791323144017E-2</v>
      </c>
      <c r="U38" s="7">
        <f t="shared" si="3"/>
        <v>4.7995738493377509E-3</v>
      </c>
      <c r="V38" s="7"/>
      <c r="W38" s="7"/>
      <c r="X38" s="7">
        <f t="shared" si="4"/>
        <v>2.1002279481722737E-2</v>
      </c>
      <c r="Y38" s="7">
        <f t="shared" si="0"/>
        <v>3.0851543567517278E-2</v>
      </c>
      <c r="Z38" s="7">
        <f t="shared" si="0"/>
        <v>0.23836405201306304</v>
      </c>
    </row>
    <row r="39" spans="18:26" ht="18.75">
      <c r="S39" s="7">
        <f t="shared" si="1"/>
        <v>4.5586835976375672E-4</v>
      </c>
      <c r="T39" s="7">
        <f>ABS((K11-C11)/K11)</f>
        <v>4.5275661723108512E-2</v>
      </c>
      <c r="U39" s="7">
        <f t="shared" si="3"/>
        <v>9.4733946214119733E-4</v>
      </c>
      <c r="V39" s="7"/>
      <c r="W39" s="7"/>
      <c r="X39" s="7">
        <f t="shared" si="4"/>
        <v>4.1089976369469303E-2</v>
      </c>
      <c r="Y39" s="7">
        <f t="shared" si="0"/>
        <v>6.189443995039047E-2</v>
      </c>
      <c r="Z39" s="7">
        <f t="shared" si="0"/>
        <v>0.18739371318606021</v>
      </c>
    </row>
    <row r="40" spans="18:26" ht="18.75">
      <c r="S40" s="7">
        <f t="shared" si="1"/>
        <v>1.4902968749985321E-3</v>
      </c>
      <c r="T40" s="7">
        <f t="shared" ref="T40:T41" si="5">ABS((K12-C12)/K12)</f>
        <v>9.3564393178484528E-2</v>
      </c>
      <c r="U40" s="7">
        <f t="shared" si="3"/>
        <v>7.0112446467743327E-3</v>
      </c>
      <c r="V40" s="7"/>
      <c r="W40" s="7"/>
      <c r="X40" s="7">
        <f t="shared" si="4"/>
        <v>4.1253542166769221E-2</v>
      </c>
      <c r="Y40" s="7">
        <f t="shared" si="0"/>
        <v>0.11946231791874255</v>
      </c>
      <c r="Z40" s="7">
        <f t="shared" si="0"/>
        <v>0.14545236556822189</v>
      </c>
    </row>
    <row r="41" spans="18:26" ht="18.75">
      <c r="S41" s="7">
        <f t="shared" si="1"/>
        <v>3.0945940477320865E-3</v>
      </c>
      <c r="T41" s="7">
        <f t="shared" si="5"/>
        <v>0.11285375022840657</v>
      </c>
      <c r="U41" s="7">
        <f t="shared" si="3"/>
        <v>1.4694154472992831E-3</v>
      </c>
      <c r="V41" s="7"/>
      <c r="W41" s="7"/>
      <c r="X41" s="7">
        <f t="shared" si="4"/>
        <v>5.3066891074203933E-2</v>
      </c>
      <c r="Y41" s="7">
        <f t="shared" si="0"/>
        <v>0.1161905720269264</v>
      </c>
      <c r="Z41" s="7">
        <f t="shared" si="0"/>
        <v>0.13847164247297078</v>
      </c>
    </row>
    <row r="42" spans="18:26" ht="18.75">
      <c r="S42" s="7">
        <f>ABS((J14-B14)/J14)</f>
        <v>1.4539251657427478E-2</v>
      </c>
      <c r="T42" s="7">
        <f>ABS((K14-C14)/K14)</f>
        <v>0.11178562580383544</v>
      </c>
      <c r="U42" s="7">
        <f t="shared" si="3"/>
        <v>3.0711248520190002E-3</v>
      </c>
      <c r="V42" s="7"/>
      <c r="W42" s="7"/>
      <c r="X42" s="7">
        <f t="shared" si="4"/>
        <v>5.2062644102557648E-2</v>
      </c>
      <c r="Y42" s="7">
        <f t="shared" si="0"/>
        <v>5.0939339069486E-2</v>
      </c>
      <c r="Z42" s="7">
        <f t="shared" si="0"/>
        <v>9.8210844238987821E-2</v>
      </c>
    </row>
    <row r="43" spans="18:26" ht="18.75">
      <c r="R43" t="s">
        <v>5</v>
      </c>
      <c r="S43" s="7">
        <f>( SUM(S31:S42)/12)*100</f>
        <v>3.4388828124766522</v>
      </c>
      <c r="T43" s="7">
        <f>( SUM(T31:T42)/12)*100</f>
        <v>6.1106342749556974</v>
      </c>
      <c r="U43" s="7">
        <f>( SUM(U31:U42)/12)*100</f>
        <v>10.236201285882668</v>
      </c>
      <c r="V43" s="7"/>
      <c r="W43" s="7"/>
      <c r="X43" s="7">
        <f>( SUM(X31:X42)/12)*100</f>
        <v>7.1493968500635106</v>
      </c>
      <c r="Y43" s="7">
        <f>( SUM(Y31:Y42)/12)*100</f>
        <v>10.105175517266634</v>
      </c>
      <c r="Z43" s="7">
        <f>( SUM(Z31:Z42)/12)*100</f>
        <v>22.307727451893403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2020-05-03T22:20:33Z</dcterms:modified>
</cp:coreProperties>
</file>