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9460E9B6-0D03-44D4-B0BA-4694707075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<sst xmlns="http://schemas.openxmlformats.org/spreadsheetml/2006/main" count="6" uniqueCount="6">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</sst>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0.3843362593987617</c:v>
                </c:pt>
                <c:pt idx="2">
                  <c:v>0.69492287235348638</c:v>
                </c:pt>
                <c:pt idx="3">
                  <c:v>1.0068918726852389</c:v>
                </c:pt>
                <c:pt idx="4">
                  <c:v>1.319433117659691</c:v>
                </c:pt>
                <c:pt idx="5">
                  <c:v>1.5793658754155671</c:v>
                </c:pt>
                <c:pt idx="6">
                  <c:v>1.8124107730014769</c:v>
                </c:pt>
                <c:pt idx="7">
                  <c:v>2.0841779148427428</c:v>
                </c:pt>
                <c:pt idx="8">
                  <c:v>2.302312902247635</c:v>
                </c:pt>
                <c:pt idx="9">
                  <c:v>2.5142327168713381</c:v>
                </c:pt>
                <c:pt idx="10">
                  <c:v>2.7036241173667581</c:v>
                </c:pt>
                <c:pt idx="11">
                  <c:v>2.8631108033958692</c:v>
                </c:pt>
                <c:pt idx="12">
                  <c:v>3.0097007857631408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2493.4137419311601</c:v>
                </c:pt>
                <c:pt idx="2">
                  <c:v>2336.6770487300032</c:v>
                </c:pt>
                <c:pt idx="3">
                  <c:v>2179.6182171155051</c:v>
                </c:pt>
                <c:pt idx="4">
                  <c:v>2022.426253624139</c:v>
                </c:pt>
                <c:pt idx="5">
                  <c:v>1831.695493886499</c:v>
                </c:pt>
                <c:pt idx="6">
                  <c:v>3452.604732113778</c:v>
                </c:pt>
                <c:pt idx="7">
                  <c:v>6849.3300384867598</c:v>
                </c:pt>
                <c:pt idx="8">
                  <c:v>9440.6353634969109</c:v>
                </c:pt>
                <c:pt idx="9">
                  <c:v>11738.374463287581</c:v>
                </c:pt>
                <c:pt idx="10">
                  <c:v>13747.141533104879</c:v>
                </c:pt>
                <c:pt idx="11">
                  <c:v>15687.768500957271</c:v>
                </c:pt>
                <c:pt idx="12">
                  <c:v>17832.494018122448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0.55280412969692416</c:v>
                </c:pt>
                <c:pt idx="2">
                  <c:v>1.1138198950367619</c:v>
                </c:pt>
                <c:pt idx="3">
                  <c:v>1.678328834648021</c:v>
                </c:pt>
                <c:pt idx="4">
                  <c:v>2.2442838993794871</c:v>
                </c:pt>
                <c:pt idx="5">
                  <c:v>2.6519709162094891</c:v>
                </c:pt>
                <c:pt idx="6">
                  <c:v>3.0329411220855231</c:v>
                </c:pt>
                <c:pt idx="7">
                  <c:v>3.3660432661773569</c:v>
                </c:pt>
                <c:pt idx="8">
                  <c:v>3.7530945271039342</c:v>
                </c:pt>
                <c:pt idx="9">
                  <c:v>4.0520110038407946</c:v>
                </c:pt>
                <c:pt idx="10">
                  <c:v>4.3214745526907139</c:v>
                </c:pt>
                <c:pt idx="11">
                  <c:v>4.5573475587444996</c:v>
                </c:pt>
                <c:pt idx="12">
                  <c:v>4.7636924494282056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0.27408951604558651</c:v>
                </c:pt>
                <c:pt idx="2">
                  <c:v>0.47199231673054809</c:v>
                </c:pt>
                <c:pt idx="3">
                  <c:v>0.67121207065486044</c:v>
                </c:pt>
                <c:pt idx="4">
                  <c:v>0.87266096375268776</c:v>
                </c:pt>
                <c:pt idx="5">
                  <c:v>1.0790149360305781</c:v>
                </c:pt>
                <c:pt idx="6">
                  <c:v>1.290335189083474</c:v>
                </c:pt>
                <c:pt idx="7">
                  <c:v>1.4983109549774329</c:v>
                </c:pt>
                <c:pt idx="8">
                  <c:v>1.7123727524492609</c:v>
                </c:pt>
                <c:pt idx="9">
                  <c:v>1.932719000183359</c:v>
                </c:pt>
                <c:pt idx="10">
                  <c:v>2.1551036064434599</c:v>
                </c:pt>
                <c:pt idx="11">
                  <c:v>2.3001860251985788</c:v>
                </c:pt>
                <c:pt idx="12">
                  <c:v>2.4112150592088928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683.68608282852483</c:v>
                </c:pt>
                <c:pt idx="2">
                  <c:v>579.57670056314601</c:v>
                </c:pt>
                <c:pt idx="3">
                  <c:v>469.56878703429578</c:v>
                </c:pt>
                <c:pt idx="4">
                  <c:v>352.64972540414919</c:v>
                </c:pt>
                <c:pt idx="5">
                  <c:v>233.2161768147171</c:v>
                </c:pt>
                <c:pt idx="6">
                  <c:v>139.22659907114479</c:v>
                </c:pt>
                <c:pt idx="7">
                  <c:v>325.58220750156443</c:v>
                </c:pt>
                <c:pt idx="8">
                  <c:v>509.54627867925183</c:v>
                </c:pt>
                <c:pt idx="9">
                  <c:v>691.17430543242335</c:v>
                </c:pt>
                <c:pt idx="10">
                  <c:v>870.56530936739227</c:v>
                </c:pt>
                <c:pt idx="11">
                  <c:v>1047.667106861295</c:v>
                </c:pt>
                <c:pt idx="12">
                  <c:v>1239.05830762099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0.29047944316855823</c:v>
                </c:pt>
                <c:pt idx="2">
                  <c:v>0.5810532352334512</c:v>
                </c:pt>
                <c:pt idx="3">
                  <c:v>0.87192333508201147</c:v>
                </c:pt>
                <c:pt idx="4">
                  <c:v>1.16496087454303</c:v>
                </c:pt>
                <c:pt idx="5">
                  <c:v>1.4696493479341981</c:v>
                </c:pt>
                <c:pt idx="6">
                  <c:v>1.801308492862455</c:v>
                </c:pt>
                <c:pt idx="7">
                  <c:v>2.125006648875607</c:v>
                </c:pt>
                <c:pt idx="8">
                  <c:v>2.4643006549542972</c:v>
                </c:pt>
                <c:pt idx="9">
                  <c:v>2.81968593409329</c:v>
                </c:pt>
                <c:pt idx="10">
                  <c:v>3.1799999008237729</c:v>
                </c:pt>
                <c:pt idx="11">
                  <c:v>3.3059329299569278</c:v>
                </c:pt>
                <c:pt idx="12">
                  <c:v>3.3148796646165342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3" zoomScale="44" zoomScaleNormal="44" workbookViewId="0">
      <selection activeCell="B16" sqref="B16:F2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0.3843362593987617</v>
      </c>
      <c r="C3">
        <v>2493.4137419311601</v>
      </c>
      <c r="D3">
        <v>0.55280412969692416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0.69492287235348638</v>
      </c>
      <c r="C4">
        <v>2336.6770487300032</v>
      </c>
      <c r="D4">
        <v>1.1138198950367619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1.0068918726852389</v>
      </c>
      <c r="C5">
        <v>2179.6182171155051</v>
      </c>
      <c r="D5">
        <v>1.678328834648021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1.319433117659691</v>
      </c>
      <c r="C6">
        <v>2022.426253624139</v>
      </c>
      <c r="D6">
        <v>2.2442838993794871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1.5793658754155671</v>
      </c>
      <c r="C7">
        <v>1831.695493886499</v>
      </c>
      <c r="D7">
        <v>2.6519709162094891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1.8124107730014769</v>
      </c>
      <c r="C8">
        <v>3452.604732113778</v>
      </c>
      <c r="D8">
        <v>3.0329411220855231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2.0841779148427428</v>
      </c>
      <c r="C9">
        <v>6849.3300384867598</v>
      </c>
      <c r="D9">
        <v>3.3660432661773569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2.302312902247635</v>
      </c>
      <c r="C10">
        <v>9440.6353634969109</v>
      </c>
      <c r="D10">
        <v>3.7530945271039342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2.5142327168713381</v>
      </c>
      <c r="C11">
        <v>11738.374463287581</v>
      </c>
      <c r="D11">
        <v>4.0520110038407946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2.7036241173667581</v>
      </c>
      <c r="C12">
        <v>13747.141533104879</v>
      </c>
      <c r="D12">
        <v>4.3214745526907139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2.8631108033958692</v>
      </c>
      <c r="C13">
        <v>15687.768500957271</v>
      </c>
      <c r="D13">
        <v>4.5573475587444996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3.0097007857631408</v>
      </c>
      <c r="C14">
        <v>17832.494018122448</v>
      </c>
      <c r="D14">
        <v>4.7636924494282056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0.27408951604558651</v>
      </c>
      <c r="C16">
        <v>683.68608282852483</v>
      </c>
      <c r="D16">
        <v>0.29047944316855823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0.47199231673054809</v>
      </c>
      <c r="C17">
        <v>579.57670056314601</v>
      </c>
      <c r="D17">
        <v>0.5810532352334512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0.67121207065486044</v>
      </c>
      <c r="C18">
        <v>469.56878703429578</v>
      </c>
      <c r="D18">
        <v>0.87192333508201147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0.87266096375268776</v>
      </c>
      <c r="C19">
        <v>352.64972540414919</v>
      </c>
      <c r="D19">
        <v>1.16496087454303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1.0790149360305781</v>
      </c>
      <c r="C20">
        <v>233.2161768147171</v>
      </c>
      <c r="D20">
        <v>1.4696493479341981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1.290335189083474</v>
      </c>
      <c r="C21">
        <v>139.22659907114479</v>
      </c>
      <c r="D21">
        <v>1.801308492862455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1.4983109549774329</v>
      </c>
      <c r="C22">
        <v>325.58220750156443</v>
      </c>
      <c r="D22">
        <v>2.125006648875607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1.7123727524492609</v>
      </c>
      <c r="C23">
        <v>509.54627867925183</v>
      </c>
      <c r="D23">
        <v>2.4643006549542972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1.932719000183359</v>
      </c>
      <c r="C24">
        <v>691.17430543242335</v>
      </c>
      <c r="D24">
        <v>2.81968593409329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2.1551036064434599</v>
      </c>
      <c r="C25">
        <v>870.56530936739227</v>
      </c>
      <c r="D25">
        <v>3.1799999008237729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2.3001860251985788</v>
      </c>
      <c r="C26">
        <v>1047.667106861295</v>
      </c>
      <c r="D26">
        <v>3.3059329299569278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2.4112150592088928</v>
      </c>
      <c r="C27">
        <v>1239.05830762099</v>
      </c>
      <c r="D27">
        <v>3.3148796646165342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8.4918903142527143E-3</v>
      </c>
      <c r="T31" s="7">
        <f t="shared" ref="T31:T38" si="2">ABS((K3-C3)/K3)</f>
        <v>7.5811730413402681E-2</v>
      </c>
      <c r="U31" s="7">
        <f t="shared" ref="U31:U42" si="3">ABS((L3-D3)/L3)</f>
        <v>0.28207255883516347</v>
      </c>
      <c r="V31" s="7"/>
      <c r="W31" s="7"/>
      <c r="X31" s="7">
        <f t="shared" ref="X31:X42" si="4">ABS((J16-B16)/J16)</f>
        <v>0.4641533976794151</v>
      </c>
      <c r="Y31" s="7">
        <f t="shared" si="0"/>
        <v>9.9939332769187983E-2</v>
      </c>
      <c r="Z31" s="7">
        <f t="shared" si="0"/>
        <v>0.27198134544220998</v>
      </c>
    </row>
    <row r="32" spans="1:26" ht="18.75">
      <c r="S32" s="7">
        <f t="shared" si="1"/>
        <v>1.0649901619381017E-2</v>
      </c>
      <c r="T32" s="7">
        <f t="shared" si="2"/>
        <v>3.3760193551720594E-2</v>
      </c>
      <c r="U32" s="7">
        <f t="shared" si="3"/>
        <v>0.17494822589869491</v>
      </c>
      <c r="V32" s="7"/>
      <c r="W32" s="7"/>
      <c r="X32" s="7">
        <f t="shared" si="4"/>
        <v>0.3788849451666611</v>
      </c>
      <c r="Y32" s="7">
        <f t="shared" si="0"/>
        <v>6.3991116661585981E-2</v>
      </c>
      <c r="Z32" s="7">
        <f t="shared" si="0"/>
        <v>0.1353374475692691</v>
      </c>
    </row>
    <row r="33" spans="18:26" ht="18.75">
      <c r="S33" s="7">
        <f t="shared" si="1"/>
        <v>2.5243735551612839E-2</v>
      </c>
      <c r="T33" s="7">
        <f t="shared" si="2"/>
        <v>6.5524141089624524E-2</v>
      </c>
      <c r="U33" s="7">
        <f t="shared" si="3"/>
        <v>0.13039956753988549</v>
      </c>
      <c r="V33" s="7"/>
      <c r="W33" s="7"/>
      <c r="X33" s="7">
        <f t="shared" si="4"/>
        <v>0.36703069379808645</v>
      </c>
      <c r="Y33" s="7">
        <f t="shared" si="0"/>
        <v>0.1923481475158311</v>
      </c>
      <c r="Z33" s="7">
        <f t="shared" si="0"/>
        <v>0.15264982013409956</v>
      </c>
    </row>
    <row r="34" spans="18:26" ht="18.75">
      <c r="S34" s="7">
        <f t="shared" si="1"/>
        <v>2.7836034634019548E-2</v>
      </c>
      <c r="T34" s="7">
        <f t="shared" si="2"/>
        <v>0.22239497484499665</v>
      </c>
      <c r="U34" s="7">
        <f t="shared" si="3"/>
        <v>4.4985574732133167E-2</v>
      </c>
      <c r="V34" s="7"/>
      <c r="W34" s="7"/>
      <c r="X34" s="7">
        <f t="shared" si="4"/>
        <v>0.26143533355404425</v>
      </c>
      <c r="Y34" s="7">
        <f t="shared" si="0"/>
        <v>0.23932328428785768</v>
      </c>
      <c r="Z34" s="7">
        <f t="shared" si="0"/>
        <v>0.19718773720416929</v>
      </c>
    </row>
    <row r="35" spans="18:26" ht="18.75">
      <c r="S35" s="7">
        <f t="shared" si="1"/>
        <v>5.3402171290313459E-2</v>
      </c>
      <c r="T35" s="7">
        <f>ABS((K7-C7)/K7)</f>
        <v>0.22054847535447153</v>
      </c>
      <c r="U35" s="7">
        <f t="shared" si="3"/>
        <v>6.2907803459544512E-2</v>
      </c>
      <c r="V35" s="7"/>
      <c r="W35" s="7"/>
      <c r="X35" s="7">
        <f t="shared" si="4"/>
        <v>0.10452956907623921</v>
      </c>
      <c r="Y35" s="7">
        <f t="shared" si="0"/>
        <v>0.44459114833361013</v>
      </c>
      <c r="Z35" s="7">
        <f t="shared" si="0"/>
        <v>0.19559422663700157</v>
      </c>
    </row>
    <row r="36" spans="18:26" ht="18.75">
      <c r="S36" s="7">
        <f t="shared" si="1"/>
        <v>7.9394183194256965E-2</v>
      </c>
      <c r="T36" s="7">
        <f t="shared" si="2"/>
        <v>1.0200044229302953E-3</v>
      </c>
      <c r="U36" s="7">
        <f t="shared" si="3"/>
        <v>2.4777774249027891E-2</v>
      </c>
      <c r="V36" s="7"/>
      <c r="W36" s="7"/>
      <c r="X36" s="7">
        <f t="shared" si="4"/>
        <v>0.11207031723129697</v>
      </c>
      <c r="Y36" s="7">
        <f t="shared" si="0"/>
        <v>0.76309920185273983</v>
      </c>
      <c r="Z36" s="7">
        <f t="shared" si="0"/>
        <v>0.24091508939635264</v>
      </c>
    </row>
    <row r="37" spans="18:26" ht="18.75">
      <c r="S37" s="7">
        <f t="shared" si="1"/>
        <v>9.3941798678743874E-2</v>
      </c>
      <c r="T37" s="7">
        <f t="shared" si="2"/>
        <v>7.1964835877361424E-2</v>
      </c>
      <c r="U37" s="7">
        <f t="shared" si="3"/>
        <v>2.4335285165983545E-2</v>
      </c>
      <c r="V37" s="7"/>
      <c r="W37" s="7"/>
      <c r="X37" s="7">
        <f t="shared" si="4"/>
        <v>0.12468920205482126</v>
      </c>
      <c r="Y37" s="7">
        <f t="shared" si="0"/>
        <v>0.62128392753104056</v>
      </c>
      <c r="Z37" s="7">
        <f t="shared" si="0"/>
        <v>0.28233480281134515</v>
      </c>
    </row>
    <row r="38" spans="18:26" ht="18.75">
      <c r="S38" s="7">
        <f t="shared" si="1"/>
        <v>6.0582689445197686E-2</v>
      </c>
      <c r="T38" s="7">
        <f t="shared" si="2"/>
        <v>0.13297458581367785</v>
      </c>
      <c r="U38" s="7">
        <f t="shared" si="3"/>
        <v>1.9862643234764686E-2</v>
      </c>
      <c r="V38" s="7"/>
      <c r="W38" s="7"/>
      <c r="X38" s="7">
        <f t="shared" si="4"/>
        <v>9.0197206627147725E-2</v>
      </c>
      <c r="Y38" s="7">
        <f t="shared" si="0"/>
        <v>0.53235473689495971</v>
      </c>
      <c r="Z38" s="7">
        <f t="shared" si="0"/>
        <v>0.24291838557471676</v>
      </c>
    </row>
    <row r="39" spans="18:26" ht="18.75">
      <c r="S39" s="7">
        <f t="shared" si="1"/>
        <v>8.2181688491085064E-2</v>
      </c>
      <c r="T39" s="7">
        <f>ABS((K11-C11)/K11)</f>
        <v>0.11062090444760055</v>
      </c>
      <c r="U39" s="7">
        <f t="shared" si="3"/>
        <v>1.8093217045425783E-2</v>
      </c>
      <c r="V39" s="7"/>
      <c r="W39" s="7"/>
      <c r="X39" s="7">
        <f t="shared" si="4"/>
        <v>8.0697271406485666E-2</v>
      </c>
      <c r="Y39" s="7">
        <f t="shared" si="0"/>
        <v>0.49637546966451229</v>
      </c>
      <c r="Z39" s="7">
        <f t="shared" si="0"/>
        <v>0.17625301370339175</v>
      </c>
    </row>
    <row r="40" spans="18:26" ht="18.75">
      <c r="S40" s="7">
        <f t="shared" si="1"/>
        <v>8.9073159060124141E-2</v>
      </c>
      <c r="T40" s="7">
        <f t="shared" ref="T40:T41" si="5">ABS((K12-C12)/K12)</f>
        <v>0.15184581102657757</v>
      </c>
      <c r="U40" s="7">
        <f t="shared" si="3"/>
        <v>3.3845586768113445E-2</v>
      </c>
      <c r="V40" s="7"/>
      <c r="W40" s="7"/>
      <c r="X40" s="7">
        <f t="shared" si="4"/>
        <v>0.10308829730432507</v>
      </c>
      <c r="Y40" s="7">
        <f t="shared" si="0"/>
        <v>0.46024842868907417</v>
      </c>
      <c r="Z40" s="7">
        <f t="shared" si="0"/>
        <v>9.8639483893488408E-2</v>
      </c>
    </row>
    <row r="41" spans="18:26" ht="18.75">
      <c r="S41" s="7">
        <f t="shared" si="1"/>
        <v>8.2789049011371713E-2</v>
      </c>
      <c r="T41" s="7">
        <f t="shared" si="5"/>
        <v>0.16902518202629077</v>
      </c>
      <c r="U41" s="7">
        <f t="shared" si="3"/>
        <v>3.1074108313235219E-2</v>
      </c>
      <c r="V41" s="7"/>
      <c r="W41" s="7"/>
      <c r="X41" s="7">
        <f t="shared" si="4"/>
        <v>8.9825653936595778E-2</v>
      </c>
      <c r="Y41" s="7">
        <f t="shared" si="0"/>
        <v>0.43329523077768434</v>
      </c>
      <c r="Z41" s="7">
        <f t="shared" si="0"/>
        <v>9.0026718976898498E-2</v>
      </c>
    </row>
    <row r="42" spans="18:26" ht="18.75">
      <c r="S42" s="7">
        <f>ABS((J14-B14)/J14)</f>
        <v>9.8390856451640751E-2</v>
      </c>
      <c r="T42" s="7">
        <f>ABS((K14-C14)/K14)</f>
        <v>0.18236304396492051</v>
      </c>
      <c r="U42" s="7">
        <f t="shared" si="3"/>
        <v>3.1102261780996853E-2</v>
      </c>
      <c r="V42" s="7"/>
      <c r="W42" s="7"/>
      <c r="X42" s="7">
        <f t="shared" si="4"/>
        <v>9.3471978236312619E-2</v>
      </c>
      <c r="Y42" s="7">
        <f t="shared" si="0"/>
        <v>0.41798191196346002</v>
      </c>
      <c r="Z42" s="7">
        <f t="shared" si="0"/>
        <v>4.332477211644032E-2</v>
      </c>
    </row>
    <row r="43" spans="18:26" ht="18.75">
      <c r="R43" t="s">
        <v>5</v>
      </c>
      <c r="S43" s="7">
        <f>( SUM(S31:S41)/12)*100</f>
        <v>5.1132191774196585</v>
      </c>
      <c r="T43" s="7">
        <f>( SUM(T31:T41)/12)*100</f>
        <v>10.462423657238785</v>
      </c>
      <c r="U43" s="7">
        <f>( SUM(U31:U41)/12)*100</f>
        <v>7.0608528770164352</v>
      </c>
      <c r="V43" s="7"/>
      <c r="W43" s="7"/>
      <c r="X43" s="7">
        <f t="shared" ref="X43:Z43" si="6">( SUM(X31:X41)/12)*100</f>
        <v>18.138349065292655</v>
      </c>
      <c r="Y43" s="7">
        <f t="shared" si="6"/>
        <v>36.223750208150697</v>
      </c>
      <c r="Z43" s="7">
        <f t="shared" si="6"/>
        <v>17.365317261191191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2020-04-11T11:52:35Z</dcterms:modified>
</cp:coreProperties>
</file>