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315C1F78-2CD7-4D09-B959-3F7F091922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<sst xmlns="http://schemas.openxmlformats.org/spreadsheetml/2006/main" count="6" uniqueCount="6">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</sst>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0.31166145295147613</c:v>
                </c:pt>
                <c:pt idx="2">
                  <c:v>0.56374026655380483</c:v>
                </c:pt>
                <c:pt idx="3">
                  <c:v>0.81705048529417046</c:v>
                </c:pt>
                <c:pt idx="4">
                  <c:v>1.077785591254357</c:v>
                </c:pt>
                <c:pt idx="5">
                  <c:v>1.3158465253900979</c:v>
                </c:pt>
                <c:pt idx="6">
                  <c:v>1.5109937174633949</c:v>
                </c:pt>
                <c:pt idx="7">
                  <c:v>1.697232868660528</c:v>
                </c:pt>
                <c:pt idx="8">
                  <c:v>1.8750256760449471</c:v>
                </c:pt>
                <c:pt idx="9">
                  <c:v>2.0309355876137798</c:v>
                </c:pt>
                <c:pt idx="10">
                  <c:v>2.1464029506238398</c:v>
                </c:pt>
                <c:pt idx="11">
                  <c:v>2.2520450160053049</c:v>
                </c:pt>
                <c:pt idx="12">
                  <c:v>2.3307722354902709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1037.5772258076549</c:v>
                </c:pt>
                <c:pt idx="2">
                  <c:v>884.92939496230906</c:v>
                </c:pt>
                <c:pt idx="3">
                  <c:v>829.4550445018549</c:v>
                </c:pt>
                <c:pt idx="4">
                  <c:v>1161.480394371109</c:v>
                </c:pt>
                <c:pt idx="5">
                  <c:v>1255.0126540410661</c:v>
                </c:pt>
                <c:pt idx="6">
                  <c:v>2362.5028094175318</c:v>
                </c:pt>
                <c:pt idx="7">
                  <c:v>4383.5363312739091</c:v>
                </c:pt>
                <c:pt idx="8">
                  <c:v>6039.7103819886643</c:v>
                </c:pt>
                <c:pt idx="9">
                  <c:v>7861.7867647263874</c:v>
                </c:pt>
                <c:pt idx="10">
                  <c:v>9212.9600373138492</c:v>
                </c:pt>
                <c:pt idx="11">
                  <c:v>10255.97121212345</c:v>
                </c:pt>
                <c:pt idx="12">
                  <c:v>11653.41640800465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0.4889552883200261</c:v>
                </c:pt>
                <c:pt idx="2">
                  <c:v>0.94142485754945726</c:v>
                </c:pt>
                <c:pt idx="3">
                  <c:v>1.401636103556114</c:v>
                </c:pt>
                <c:pt idx="4">
                  <c:v>1.8247940752950891</c:v>
                </c:pt>
                <c:pt idx="5">
                  <c:v>2.1763281319143819</c:v>
                </c:pt>
                <c:pt idx="6">
                  <c:v>2.4285957719470401</c:v>
                </c:pt>
                <c:pt idx="7">
                  <c:v>2.6330426526087249</c:v>
                </c:pt>
                <c:pt idx="8">
                  <c:v>2.7687550667804799</c:v>
                </c:pt>
                <c:pt idx="9">
                  <c:v>2.8977129466570162</c:v>
                </c:pt>
                <c:pt idx="10">
                  <c:v>3.069216416310987</c:v>
                </c:pt>
                <c:pt idx="11">
                  <c:v>3.2003296291176699</c:v>
                </c:pt>
                <c:pt idx="12">
                  <c:v>3.295561107399148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0.159922632729571</c:v>
                </c:pt>
                <c:pt idx="2">
                  <c:v>0.26657138241142081</c:v>
                </c:pt>
                <c:pt idx="3">
                  <c:v>0.4045599281825063</c:v>
                </c:pt>
                <c:pt idx="4">
                  <c:v>0.56875421108815027</c:v>
                </c:pt>
                <c:pt idx="5">
                  <c:v>0.75000834279026263</c:v>
                </c:pt>
                <c:pt idx="6">
                  <c:v>0.93313431562495808</c:v>
                </c:pt>
                <c:pt idx="7">
                  <c:v>1.1173388594206921</c:v>
                </c:pt>
                <c:pt idx="8">
                  <c:v>1.2967990578605331</c:v>
                </c:pt>
                <c:pt idx="9">
                  <c:v>1.4632847498554029</c:v>
                </c:pt>
                <c:pt idx="10">
                  <c:v>1.610642336577208</c:v>
                </c:pt>
                <c:pt idx="11">
                  <c:v>1.7371885317514559</c:v>
                </c:pt>
                <c:pt idx="12">
                  <c:v>1.841417026201702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590.2567897</c:v>
                </c:pt>
                <c:pt idx="2">
                  <c:v>503.598407</c:v>
                </c:pt>
                <c:pt idx="3">
                  <c:v>384.3313574</c:v>
                </c:pt>
                <c:pt idx="4">
                  <c:v>290.9885022</c:v>
                </c:pt>
                <c:pt idx="5">
                  <c:v>273.6102089</c:v>
                </c:pt>
                <c:pt idx="6">
                  <c:v>502.8323964</c:v>
                </c:pt>
                <c:pt idx="7">
                  <c:v>754.8098291</c:v>
                </c:pt>
                <c:pt idx="8">
                  <c:v>957.801971</c:v>
                </c:pt>
                <c:pt idx="9">
                  <c:v>1165.38474</c:v>
                </c:pt>
                <c:pt idx="10">
                  <c:v>1363.718733</c:v>
                </c:pt>
                <c:pt idx="11">
                  <c:v>1528.747954</c:v>
                </c:pt>
                <c:pt idx="12">
                  <c:v>1615.72182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590.25678966226974</c:v>
                </c:pt>
                <c:pt idx="2">
                  <c:v>503.59840700251698</c:v>
                </c:pt>
                <c:pt idx="3">
                  <c:v>384.33135738600868</c:v>
                </c:pt>
                <c:pt idx="4">
                  <c:v>290.98850222992951</c:v>
                </c:pt>
                <c:pt idx="5">
                  <c:v>273.61020891732278</c:v>
                </c:pt>
                <c:pt idx="6">
                  <c:v>502.83239640056951</c:v>
                </c:pt>
                <c:pt idx="7">
                  <c:v>754.8098291060096</c:v>
                </c:pt>
                <c:pt idx="8">
                  <c:v>957.80197103315481</c:v>
                </c:pt>
                <c:pt idx="9">
                  <c:v>1165.384740490771</c:v>
                </c:pt>
                <c:pt idx="10">
                  <c:v>1363.7187330365759</c:v>
                </c:pt>
                <c:pt idx="11">
                  <c:v>1528.7479541206951</c:v>
                </c:pt>
                <c:pt idx="12">
                  <c:v>1615.721820230553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0.21450567504594439</c:v>
                </c:pt>
                <c:pt idx="2">
                  <c:v>0.41296414148012928</c:v>
                </c:pt>
                <c:pt idx="3">
                  <c:v>0.67383087764041094</c:v>
                </c:pt>
                <c:pt idx="4">
                  <c:v>0.96680258479258874</c:v>
                </c:pt>
                <c:pt idx="5">
                  <c:v>1.2943120290810981</c:v>
                </c:pt>
                <c:pt idx="6">
                  <c:v>1.61289092115051</c:v>
                </c:pt>
                <c:pt idx="7">
                  <c:v>1.9102222930986601</c:v>
                </c:pt>
                <c:pt idx="8">
                  <c:v>2.1677756778116062</c:v>
                </c:pt>
                <c:pt idx="9">
                  <c:v>2.3544792375526322</c:v>
                </c:pt>
                <c:pt idx="10">
                  <c:v>2.4645228459937401</c:v>
                </c:pt>
                <c:pt idx="11">
                  <c:v>2.4871777830123958</c:v>
                </c:pt>
                <c:pt idx="12">
                  <c:v>2.4514857177850442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W34" sqref="W3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0.31166145295147613</v>
      </c>
      <c r="C3">
        <v>1037.5772258076549</v>
      </c>
      <c r="D3">
        <v>0.4889552883200261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0.56374026655380483</v>
      </c>
      <c r="C4">
        <v>884.92939496230906</v>
      </c>
      <c r="D4">
        <v>0.94142485754945726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0.81705048529417046</v>
      </c>
      <c r="C5">
        <v>829.4550445018549</v>
      </c>
      <c r="D5">
        <v>1.401636103556114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1.077785591254357</v>
      </c>
      <c r="C6">
        <v>1161.480394371109</v>
      </c>
      <c r="D6">
        <v>1.8247940752950891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1.3158465253900979</v>
      </c>
      <c r="C7">
        <v>1255.0126540410661</v>
      </c>
      <c r="D7">
        <v>2.1763281319143819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1.5109937174633949</v>
      </c>
      <c r="C8">
        <v>2362.5028094175318</v>
      </c>
      <c r="D8">
        <v>2.4285957719470401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1.697232868660528</v>
      </c>
      <c r="C9">
        <v>4383.5363312739091</v>
      </c>
      <c r="D9">
        <v>2.6330426526087249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1.8750256760449471</v>
      </c>
      <c r="C10">
        <v>6039.7103819886643</v>
      </c>
      <c r="D10">
        <v>2.7687550667804799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2.0309355876137798</v>
      </c>
      <c r="C11">
        <v>7861.7867647263874</v>
      </c>
      <c r="D11">
        <v>2.8977129466570162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2.1464029506238398</v>
      </c>
      <c r="C12">
        <v>9212.9600373138492</v>
      </c>
      <c r="D12">
        <v>3.069216416310987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2.2520450160053049</v>
      </c>
      <c r="C13">
        <v>10255.97121212345</v>
      </c>
      <c r="D13">
        <v>3.2003296291176699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2.3307722354902709</v>
      </c>
      <c r="C14">
        <v>11653.41640800465</v>
      </c>
      <c r="D14">
        <v>3.295561107399148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0.159922632729571</v>
      </c>
      <c r="C16">
        <v>590.25678966226974</v>
      </c>
      <c r="D16">
        <v>0.21450567504594439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0.26657138241142081</v>
      </c>
      <c r="C17">
        <v>503.59840700251698</v>
      </c>
      <c r="D17">
        <v>0.41296414148012928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0.4045599281825063</v>
      </c>
      <c r="C18">
        <v>384.33135738600868</v>
      </c>
      <c r="D18">
        <v>0.67383087764041094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0.56875421108815027</v>
      </c>
      <c r="C19">
        <v>290.98850222992951</v>
      </c>
      <c r="D19">
        <v>0.96680258479258874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0.75000834279026263</v>
      </c>
      <c r="C20">
        <v>273.61020891732278</v>
      </c>
      <c r="D20">
        <v>1.2943120290810981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0.93313431562495808</v>
      </c>
      <c r="C21">
        <v>502.83239640056951</v>
      </c>
      <c r="D21">
        <v>1.61289092115051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1.1173388594206921</v>
      </c>
      <c r="C22">
        <v>754.8098291060096</v>
      </c>
      <c r="D22">
        <v>1.9102222930986601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1.2967990578605331</v>
      </c>
      <c r="C23">
        <v>957.80197103315481</v>
      </c>
      <c r="D23">
        <v>2.1677756778116062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1.4632847498554029</v>
      </c>
      <c r="C24">
        <v>1165.384740490771</v>
      </c>
      <c r="D24">
        <v>2.3544792375526322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1.610642336577208</v>
      </c>
      <c r="C25">
        <v>1363.7187330365759</v>
      </c>
      <c r="D25">
        <v>2.4645228459937401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1.7371885317514559</v>
      </c>
      <c r="C26">
        <v>1528.7479541206951</v>
      </c>
      <c r="D26">
        <v>2.4871777830123958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1.841417026201702</v>
      </c>
      <c r="C27">
        <v>1615.721820230553</v>
      </c>
      <c r="D27">
        <v>2.4514857177850442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0.44824095237674777</v>
      </c>
      <c r="T31">
        <f t="shared" ref="T31:T38" si="2">ABS((K3-C3)/K3)</f>
        <v>1.1319933955404171</v>
      </c>
      <c r="U31">
        <f t="shared" ref="U31:U42" si="3">ABS((L3-D3)/L3)</f>
        <v>0.48168269187886692</v>
      </c>
      <c r="X31">
        <f t="shared" ref="X31:X42" si="4">ABS((J16-B16)/J16)</f>
        <v>2.7120312970911952E-2</v>
      </c>
      <c r="Y31">
        <f t="shared" si="0"/>
        <v>0.23173657469442954</v>
      </c>
      <c r="Z31">
        <f t="shared" si="0"/>
        <v>2.4974204336616398E-2</v>
      </c>
    </row>
    <row r="32" spans="1:26">
      <c r="S32">
        <f t="shared" si="1"/>
        <v>0.18832265293803718</v>
      </c>
      <c r="T32">
        <f t="shared" si="2"/>
        <v>0.86089371022902184</v>
      </c>
      <c r="U32">
        <f t="shared" si="3"/>
        <v>0.27219575344521252</v>
      </c>
      <c r="X32">
        <f t="shared" si="4"/>
        <v>6.7139241038514069E-2</v>
      </c>
      <c r="Y32">
        <f t="shared" si="0"/>
        <v>0.27623109082708103</v>
      </c>
      <c r="Z32">
        <f t="shared" si="0"/>
        <v>5.3479952755431784E-2</v>
      </c>
    </row>
    <row r="33" spans="18:26">
      <c r="S33">
        <f t="shared" si="1"/>
        <v>0.12340228969362095</v>
      </c>
      <c r="T33">
        <f t="shared" si="2"/>
        <v>1.6690319030210605</v>
      </c>
      <c r="U33">
        <f t="shared" si="3"/>
        <v>0.26273522842893143</v>
      </c>
      <c r="X33">
        <f t="shared" si="4"/>
        <v>1.4815372683875091E-4</v>
      </c>
      <c r="Y33">
        <f t="shared" si="0"/>
        <v>0.36798000758755361</v>
      </c>
      <c r="Z33">
        <f t="shared" si="0"/>
        <v>2.0955875212743804E-2</v>
      </c>
    </row>
    <row r="34" spans="18:26">
      <c r="S34">
        <f t="shared" si="1"/>
        <v>8.7793289517921883E-2</v>
      </c>
      <c r="T34">
        <f t="shared" si="2"/>
        <v>3.6589666842001964</v>
      </c>
      <c r="U34">
        <f t="shared" si="3"/>
        <v>0.28506625020780929</v>
      </c>
      <c r="X34">
        <f t="shared" si="4"/>
        <v>3.1742916090993799E-2</v>
      </c>
      <c r="Y34">
        <f t="shared" si="0"/>
        <v>0.42932241178676306</v>
      </c>
      <c r="Z34">
        <f t="shared" si="0"/>
        <v>0.14822159714084177</v>
      </c>
    </row>
    <row r="35" spans="18:26">
      <c r="S35">
        <f t="shared" si="1"/>
        <v>0.11436866987643789</v>
      </c>
      <c r="T35">
        <f>ABS((K7-C7)/K7)</f>
        <v>7.5491325207157089</v>
      </c>
      <c r="U35">
        <f t="shared" si="3"/>
        <v>0.22956391633580897</v>
      </c>
      <c r="X35">
        <f t="shared" si="4"/>
        <v>9.9762224485087387E-3</v>
      </c>
      <c r="Y35">
        <f t="shared" si="0"/>
        <v>0.4057119702056412</v>
      </c>
      <c r="Z35">
        <f t="shared" si="0"/>
        <v>8.528595428567666E-2</v>
      </c>
    </row>
    <row r="36" spans="18:26">
      <c r="S36">
        <f t="shared" si="1"/>
        <v>0.11167872091185622</v>
      </c>
      <c r="T36">
        <f t="shared" si="2"/>
        <v>0.37407540650338611</v>
      </c>
      <c r="U36">
        <f t="shared" si="3"/>
        <v>0.14556404337124529</v>
      </c>
      <c r="X36">
        <f t="shared" si="4"/>
        <v>2.3398021084621651E-2</v>
      </c>
      <c r="Y36">
        <f t="shared" si="0"/>
        <v>0.25792149291533428</v>
      </c>
      <c r="Z36">
        <f t="shared" si="0"/>
        <v>5.0059193457363274E-2</v>
      </c>
    </row>
    <row r="37" spans="18:26">
      <c r="S37">
        <f t="shared" si="1"/>
        <v>0.11895626889539036</v>
      </c>
      <c r="T37">
        <f t="shared" si="2"/>
        <v>0.17488323129044694</v>
      </c>
      <c r="U37">
        <f t="shared" si="3"/>
        <v>4.4858195479652745E-2</v>
      </c>
      <c r="X37">
        <f t="shared" si="4"/>
        <v>5.5686753042981957E-2</v>
      </c>
      <c r="Y37">
        <f t="shared" si="0"/>
        <v>0.20462610210114901</v>
      </c>
      <c r="Z37">
        <f t="shared" si="0"/>
        <v>9.656848053884047E-2</v>
      </c>
    </row>
    <row r="38" spans="18:26">
      <c r="S38">
        <f t="shared" si="1"/>
        <v>0.10276167502496451</v>
      </c>
      <c r="T38">
        <f t="shared" si="2"/>
        <v>0.18123436735190621</v>
      </c>
      <c r="U38">
        <f t="shared" si="3"/>
        <v>4.494343752780245E-4</v>
      </c>
      <c r="X38">
        <f t="shared" si="4"/>
        <v>8.5278314386587145E-2</v>
      </c>
      <c r="Y38">
        <f t="shared" si="0"/>
        <v>0.16936781629246822</v>
      </c>
      <c r="Z38">
        <f t="shared" si="0"/>
        <v>0.10600799888347257</v>
      </c>
    </row>
    <row r="39" spans="18:26">
      <c r="S39">
        <f t="shared" si="1"/>
        <v>7.7190828266564038E-2</v>
      </c>
      <c r="T39">
        <f>ABS((K11-C11)/K11)</f>
        <v>9.8094661166228267E-2</v>
      </c>
      <c r="U39">
        <f t="shared" si="3"/>
        <v>7.6325525147204641E-3</v>
      </c>
      <c r="X39">
        <f t="shared" si="4"/>
        <v>0.13266100306169429</v>
      </c>
      <c r="Y39">
        <f t="shared" si="0"/>
        <v>0.18361839545305006</v>
      </c>
      <c r="Z39">
        <f t="shared" si="0"/>
        <v>8.0036347501207361E-2</v>
      </c>
    </row>
    <row r="40" spans="18:26">
      <c r="S40">
        <f t="shared" si="1"/>
        <v>5.3914833852420616E-2</v>
      </c>
      <c r="T40">
        <f t="shared" ref="T40:T41" si="5">ABS((K12-C12)/K12)</f>
        <v>7.6167229767179795E-2</v>
      </c>
      <c r="U40">
        <f t="shared" si="3"/>
        <v>2.8728982180067461E-2</v>
      </c>
      <c r="X40">
        <f t="shared" si="4"/>
        <v>0.14530493961260604</v>
      </c>
      <c r="Y40">
        <f t="shared" si="0"/>
        <v>0.20621726831398374</v>
      </c>
      <c r="Z40">
        <f t="shared" si="0"/>
        <v>3.2909826485222102E-2</v>
      </c>
    </row>
    <row r="41" spans="18:26">
      <c r="S41">
        <f t="shared" si="1"/>
        <v>4.3434655055045554E-2</v>
      </c>
      <c r="T41">
        <f t="shared" si="5"/>
        <v>5.7738624804272484E-2</v>
      </c>
      <c r="U41">
        <f t="shared" si="3"/>
        <v>3.6045292434436722E-2</v>
      </c>
      <c r="X41">
        <f t="shared" si="4"/>
        <v>0.16966639627757599</v>
      </c>
      <c r="Y41">
        <f t="shared" si="0"/>
        <v>0.22288127586381909</v>
      </c>
      <c r="Z41">
        <f t="shared" si="0"/>
        <v>1.0226556869372702E-2</v>
      </c>
    </row>
    <row r="42" spans="18:26">
      <c r="S42">
        <f>ABS((J14-B14)/J14)</f>
        <v>2.9447566578450997E-2</v>
      </c>
      <c r="T42">
        <f>ABS((K14-C14)/K14)</f>
        <v>2.7637341797112733E-2</v>
      </c>
      <c r="U42">
        <f t="shared" si="3"/>
        <v>5.0270574236556828E-2</v>
      </c>
      <c r="X42">
        <f t="shared" si="4"/>
        <v>0.19463930595672888</v>
      </c>
      <c r="Y42">
        <f t="shared" si="0"/>
        <v>0.27032388554823067</v>
      </c>
      <c r="Z42">
        <f t="shared" si="0"/>
        <v>3.9646190748534399E-2</v>
      </c>
    </row>
    <row r="43" spans="18:26">
      <c r="R43" t="s">
        <v>5</v>
      </c>
      <c r="S43">
        <f>( SUM(S31:S41)/12)*100</f>
        <v>12.250540303408393</v>
      </c>
      <c r="T43">
        <f>( SUM(T31:T41)/12)*100</f>
        <v>131.93509778824856</v>
      </c>
      <c r="U43">
        <f>( SUM(U31:U41)/12)*100</f>
        <v>14.954352838766919</v>
      </c>
      <c r="X43">
        <f t="shared" ref="X43:Z43" si="6">( SUM(X31:X41)/12)*100</f>
        <v>6.2343522811819536</v>
      </c>
      <c r="Y43">
        <f t="shared" si="6"/>
        <v>24.63012005034394</v>
      </c>
      <c r="Z43">
        <f t="shared" si="6"/>
        <v>5.9060498955565732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2020-02-19T13:54:24Z</dcterms:modified>
</cp:coreProperties>
</file>