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results\Predictions\"/>
    </mc:Choice>
  </mc:AlternateContent>
  <xr:revisionPtr revIDLastSave="0" documentId="13_ncr:1_{6C542383-08E9-4612-A254-72494B382A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C15" i="1"/>
  <c r="B15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<sst xmlns="http://schemas.openxmlformats.org/spreadsheetml/2006/main" count="6" uniqueCount="6">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</sst>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0.29994158460785603</c:v>
                </c:pt>
                <c:pt idx="2">
                  <c:v>0.55756959149767349</c:v>
                </c:pt>
                <c:pt idx="3">
                  <c:v>0.77621729381807936</c:v>
                </c:pt>
                <c:pt idx="4">
                  <c:v>1.010356910323317</c:v>
                </c:pt>
                <c:pt idx="5">
                  <c:v>1.1972902431034611</c:v>
                </c:pt>
                <c:pt idx="6">
                  <c:v>1.3475988033821671</c:v>
                </c:pt>
                <c:pt idx="7">
                  <c:v>1.5407542141497741</c:v>
                </c:pt>
                <c:pt idx="8">
                  <c:v>1.6974877729896849</c:v>
                </c:pt>
                <c:pt idx="9">
                  <c:v>1.829805578353545</c:v>
                </c:pt>
                <c:pt idx="10">
                  <c:v>1.9589696251123809</c:v>
                </c:pt>
                <c:pt idx="11">
                  <c:v>2.0619585635266282</c:v>
                </c:pt>
                <c:pt idx="12">
                  <c:v>2.1635415978875479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927.56410307463307</c:v>
                </c:pt>
                <c:pt idx="2">
                  <c:v>704.14803180734202</c:v>
                </c:pt>
                <c:pt idx="3">
                  <c:v>635.16282602359524</c:v>
                </c:pt>
                <c:pt idx="4">
                  <c:v>909.60119260690431</c:v>
                </c:pt>
                <c:pt idx="5">
                  <c:v>1326.402133638943</c:v>
                </c:pt>
                <c:pt idx="6">
                  <c:v>2722.5173016497752</c:v>
                </c:pt>
                <c:pt idx="7">
                  <c:v>4679.1374573932408</c:v>
                </c:pt>
                <c:pt idx="8">
                  <c:v>6422.9701297111287</c:v>
                </c:pt>
                <c:pt idx="9">
                  <c:v>8224.5545844086064</c:v>
                </c:pt>
                <c:pt idx="10">
                  <c:v>9806.0117016034292</c:v>
                </c:pt>
                <c:pt idx="11">
                  <c:v>11121.00852130051</c:v>
                </c:pt>
                <c:pt idx="12">
                  <c:v>12365.188271214571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0.48458371492196561</c:v>
                </c:pt>
                <c:pt idx="2">
                  <c:v>0.89789159808627761</c:v>
                </c:pt>
                <c:pt idx="3">
                  <c:v>1.288710086205763</c:v>
                </c:pt>
                <c:pt idx="4">
                  <c:v>1.592525133775577</c:v>
                </c:pt>
                <c:pt idx="5">
                  <c:v>1.9037125363979399</c:v>
                </c:pt>
                <c:pt idx="6">
                  <c:v>2.1450628724296741</c:v>
                </c:pt>
                <c:pt idx="7">
                  <c:v>2.3955777461043608</c:v>
                </c:pt>
                <c:pt idx="8">
                  <c:v>2.6263420791667218</c:v>
                </c:pt>
                <c:pt idx="9">
                  <c:v>2.7777473018369601</c:v>
                </c:pt>
                <c:pt idx="10">
                  <c:v>2.9124494695981751</c:v>
                </c:pt>
                <c:pt idx="11">
                  <c:v>3.019759495644164</c:v>
                </c:pt>
                <c:pt idx="12">
                  <c:v>3.0845073094889699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0.1851830593084984</c:v>
                </c:pt>
                <c:pt idx="2">
                  <c:v>0.31986764536673601</c:v>
                </c:pt>
                <c:pt idx="3">
                  <c:v>0.46397892884631559</c:v>
                </c:pt>
                <c:pt idx="4">
                  <c:v>0.62192412544464426</c:v>
                </c:pt>
                <c:pt idx="5">
                  <c:v>0.78484595831039705</c:v>
                </c:pt>
                <c:pt idx="6">
                  <c:v>0.92773379394187461</c:v>
                </c:pt>
                <c:pt idx="7">
                  <c:v>1.089181243594934</c:v>
                </c:pt>
                <c:pt idx="8">
                  <c:v>1.2409011095909359</c:v>
                </c:pt>
                <c:pt idx="9">
                  <c:v>1.371975796531089</c:v>
                </c:pt>
                <c:pt idx="10">
                  <c:v>1.5062236803222391</c:v>
                </c:pt>
                <c:pt idx="11">
                  <c:v>1.6280863811436741</c:v>
                </c:pt>
                <c:pt idx="12">
                  <c:v>1.734919832883868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728.9888248</c:v>
                </c:pt>
                <c:pt idx="2">
                  <c:v>753.9228895</c:v>
                </c:pt>
                <c:pt idx="3">
                  <c:v>887.8103273</c:v>
                </c:pt>
                <c:pt idx="4">
                  <c:v>848.1914044</c:v>
                </c:pt>
                <c:pt idx="5">
                  <c:v>608.1579005</c:v>
                </c:pt>
                <c:pt idx="6">
                  <c:v>794.9256288</c:v>
                </c:pt>
                <c:pt idx="7">
                  <c:v>1141.323691</c:v>
                </c:pt>
                <c:pt idx="8">
                  <c:v>1352.487217</c:v>
                </c:pt>
                <c:pt idx="9">
                  <c:v>1635.26148</c:v>
                </c:pt>
                <c:pt idx="10">
                  <c:v>1882.308054</c:v>
                </c:pt>
                <c:pt idx="11">
                  <c:v>1955.94068</c:v>
                </c:pt>
                <c:pt idx="12">
                  <c:v>1971.088034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728.98882481880128</c:v>
                </c:pt>
                <c:pt idx="2">
                  <c:v>753.92288953951152</c:v>
                </c:pt>
                <c:pt idx="3">
                  <c:v>887.81032726604758</c:v>
                </c:pt>
                <c:pt idx="4">
                  <c:v>848.19140441950799</c:v>
                </c:pt>
                <c:pt idx="5">
                  <c:v>608.15790046988127</c:v>
                </c:pt>
                <c:pt idx="6">
                  <c:v>794.92562884947961</c:v>
                </c:pt>
                <c:pt idx="7">
                  <c:v>1141.3236913390631</c:v>
                </c:pt>
                <c:pt idx="8">
                  <c:v>1352.487217029337</c:v>
                </c:pt>
                <c:pt idx="9">
                  <c:v>1635.2614803598849</c:v>
                </c:pt>
                <c:pt idx="10">
                  <c:v>1882.3080536097491</c:v>
                </c:pt>
                <c:pt idx="11">
                  <c:v>1955.940679667176</c:v>
                </c:pt>
                <c:pt idx="12">
                  <c:v>1971.0880338605029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0.2291286941234438</c:v>
                </c:pt>
                <c:pt idx="2">
                  <c:v>0.37544485011976653</c:v>
                </c:pt>
                <c:pt idx="3">
                  <c:v>0.63114139225440291</c:v>
                </c:pt>
                <c:pt idx="4">
                  <c:v>0.95257050279303801</c:v>
                </c:pt>
                <c:pt idx="5">
                  <c:v>1.279257106093985</c:v>
                </c:pt>
                <c:pt idx="6">
                  <c:v>1.5353122553126179</c:v>
                </c:pt>
                <c:pt idx="7">
                  <c:v>1.7959999902977519</c:v>
                </c:pt>
                <c:pt idx="8">
                  <c:v>2.0358092942964161</c:v>
                </c:pt>
                <c:pt idx="9">
                  <c:v>2.197282526757145</c:v>
                </c:pt>
                <c:pt idx="10">
                  <c:v>2.330430559921794</c:v>
                </c:pt>
                <c:pt idx="11">
                  <c:v>2.4174807665442501</c:v>
                </c:pt>
                <c:pt idx="12">
                  <c:v>2.4583524534405679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V35" sqref="V35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0.29994158460785603</v>
      </c>
      <c r="C3">
        <v>927.56410307463307</v>
      </c>
      <c r="D3">
        <v>0.48458371492196561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0.55756959149767349</v>
      </c>
      <c r="C4">
        <v>704.14803180734202</v>
      </c>
      <c r="D4">
        <v>0.89789159808627761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0.77621729381807936</v>
      </c>
      <c r="C5">
        <v>635.16282602359524</v>
      </c>
      <c r="D5">
        <v>1.288710086205763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1.010356910323317</v>
      </c>
      <c r="C6">
        <v>909.60119260690431</v>
      </c>
      <c r="D6">
        <v>1.592525133775577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1.1972902431034611</v>
      </c>
      <c r="C7">
        <v>1326.402133638943</v>
      </c>
      <c r="D7">
        <v>1.9037125363979399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1.3475988033821671</v>
      </c>
      <c r="C8">
        <v>2722.5173016497752</v>
      </c>
      <c r="D8">
        <v>2.1450628724296741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1.5407542141497741</v>
      </c>
      <c r="C9">
        <v>4679.1374573932408</v>
      </c>
      <c r="D9">
        <v>2.3955777461043608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1.6974877729896849</v>
      </c>
      <c r="C10">
        <v>6422.9701297111287</v>
      </c>
      <c r="D10">
        <v>2.6263420791667218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1.829805578353545</v>
      </c>
      <c r="C11">
        <v>8224.5545844086064</v>
      </c>
      <c r="D11">
        <v>2.7777473018369601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1.9589696251123809</v>
      </c>
      <c r="C12">
        <v>9806.0117016034292</v>
      </c>
      <c r="D12">
        <v>2.9124494695981751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2.0619585635266282</v>
      </c>
      <c r="C13">
        <v>11121.00852130051</v>
      </c>
      <c r="D13">
        <v>3.019759495644164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2.1635415978875479</v>
      </c>
      <c r="C14">
        <v>12365.188271214571</v>
      </c>
      <c r="D14">
        <v>3.0845073094889699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0.1851830593084984</v>
      </c>
      <c r="C16">
        <v>728.98882481880128</v>
      </c>
      <c r="D16">
        <v>0.2291286941234438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0.31986764536673601</v>
      </c>
      <c r="C17">
        <v>753.92288953951152</v>
      </c>
      <c r="D17">
        <v>0.37544485011976653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0.46397892884631559</v>
      </c>
      <c r="C18">
        <v>887.81032726604758</v>
      </c>
      <c r="D18">
        <v>0.63114139225440291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0.62192412544464426</v>
      </c>
      <c r="C19">
        <v>848.19140441950799</v>
      </c>
      <c r="D19">
        <v>0.95257050279303801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0.78484595831039705</v>
      </c>
      <c r="C20">
        <v>608.15790046988127</v>
      </c>
      <c r="D20">
        <v>1.279257106093985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0.92773379394187461</v>
      </c>
      <c r="C21">
        <v>794.92562884947961</v>
      </c>
      <c r="D21">
        <v>1.5353122553126179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1.089181243594934</v>
      </c>
      <c r="C22">
        <v>1141.3236913390631</v>
      </c>
      <c r="D22">
        <v>1.7959999902977519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1.2409011095909359</v>
      </c>
      <c r="C23">
        <v>1352.487217029337</v>
      </c>
      <c r="D23">
        <v>2.0358092942964161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1.371975796531089</v>
      </c>
      <c r="C24">
        <v>1635.2614803598849</v>
      </c>
      <c r="D24">
        <v>2.197282526757145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1.5062236803222391</v>
      </c>
      <c r="C25">
        <v>1882.3080536097491</v>
      </c>
      <c r="D25">
        <v>2.330430559921794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1.6280863811436741</v>
      </c>
      <c r="C26">
        <v>1955.940679667176</v>
      </c>
      <c r="D26">
        <v>2.4174807665442501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1.734919832883868</v>
      </c>
      <c r="C27">
        <v>1971.0880338605029</v>
      </c>
      <c r="D27">
        <v>2.4583524534405679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0.39378059762014883</v>
      </c>
      <c r="T31">
        <f t="shared" ref="T31:T38" si="2">ABS((K3-C3)/K3)</f>
        <v>0.90594058206717698</v>
      </c>
      <c r="U31">
        <f t="shared" ref="U31:U42" si="3">ABS((L3-D3)/L3)</f>
        <v>0.4684354997635321</v>
      </c>
      <c r="X31">
        <f t="shared" ref="X31:X42" si="4">ABS((J16-B16)/J16)</f>
        <v>0.1893581201573436</v>
      </c>
      <c r="Y31">
        <f t="shared" si="0"/>
        <v>5.1166439126901837E-2</v>
      </c>
      <c r="Z31">
        <f t="shared" si="0"/>
        <v>4.1494064197471835E-2</v>
      </c>
    </row>
    <row r="32" spans="1:26">
      <c r="S32">
        <f t="shared" si="1"/>
        <v>0.17531532777755798</v>
      </c>
      <c r="T32">
        <f t="shared" si="2"/>
        <v>0.48073354882311053</v>
      </c>
      <c r="U32">
        <f t="shared" si="3"/>
        <v>0.21336702444091571</v>
      </c>
      <c r="X32">
        <f t="shared" si="4"/>
        <v>0.28049497744890317</v>
      </c>
      <c r="Y32">
        <f t="shared" si="0"/>
        <v>8.3533902758711642E-2</v>
      </c>
      <c r="Z32">
        <f t="shared" si="0"/>
        <v>4.2232525204677268E-2</v>
      </c>
    </row>
    <row r="33" spans="18:26">
      <c r="S33">
        <f t="shared" si="1"/>
        <v>6.725875679647933E-2</v>
      </c>
      <c r="T33">
        <f t="shared" si="2"/>
        <v>1.0438357178092972</v>
      </c>
      <c r="U33">
        <f t="shared" si="3"/>
        <v>0.16100007766284943</v>
      </c>
      <c r="X33">
        <f t="shared" si="4"/>
        <v>0.14704308738273314</v>
      </c>
      <c r="Y33">
        <f t="shared" si="0"/>
        <v>0.45997422671607885</v>
      </c>
      <c r="Z33">
        <f t="shared" si="0"/>
        <v>4.3725163250904725E-2</v>
      </c>
    </row>
    <row r="34" spans="18:26">
      <c r="S34">
        <f t="shared" si="1"/>
        <v>1.973850456531789E-2</v>
      </c>
      <c r="T34">
        <f t="shared" si="2"/>
        <v>2.6486209089727408</v>
      </c>
      <c r="U34">
        <f t="shared" si="3"/>
        <v>0.12149657308139233</v>
      </c>
      <c r="X34">
        <f t="shared" si="4"/>
        <v>5.8774473007565928E-2</v>
      </c>
      <c r="Y34">
        <f t="shared" si="0"/>
        <v>0.66344656681605807</v>
      </c>
      <c r="Z34">
        <f t="shared" si="0"/>
        <v>0.13131888692759863</v>
      </c>
    </row>
    <row r="35" spans="18:26">
      <c r="S35">
        <f t="shared" si="1"/>
        <v>1.3965314281386376E-2</v>
      </c>
      <c r="T35">
        <f>ABS((K7-C7)/K7)</f>
        <v>8.0354368776494756</v>
      </c>
      <c r="U35">
        <f t="shared" si="3"/>
        <v>7.5543805874542319E-2</v>
      </c>
      <c r="X35">
        <f t="shared" si="4"/>
        <v>5.6889251697275801E-2</v>
      </c>
      <c r="Y35">
        <f t="shared" si="0"/>
        <v>0.32093375427863008</v>
      </c>
      <c r="Z35">
        <f t="shared" si="0"/>
        <v>7.2662339505269916E-2</v>
      </c>
    </row>
    <row r="36" spans="18:26">
      <c r="S36">
        <f t="shared" si="1"/>
        <v>8.5353124027610916E-3</v>
      </c>
      <c r="T36">
        <f t="shared" si="2"/>
        <v>0.58346650554851009</v>
      </c>
      <c r="U36">
        <f t="shared" si="3"/>
        <v>1.1822109636638668E-2</v>
      </c>
      <c r="X36">
        <f t="shared" si="4"/>
        <v>1.7475097545376784E-2</v>
      </c>
      <c r="Y36">
        <f t="shared" si="0"/>
        <v>0.17314880290655191</v>
      </c>
      <c r="Z36">
        <f t="shared" si="0"/>
        <v>4.4775044751437876E-4</v>
      </c>
    </row>
    <row r="37" spans="18:26">
      <c r="S37">
        <f t="shared" si="1"/>
        <v>1.5792598991148581E-2</v>
      </c>
      <c r="T37">
        <f t="shared" si="2"/>
        <v>0.25411077270499399</v>
      </c>
      <c r="U37">
        <f t="shared" si="3"/>
        <v>4.9373910276047303E-2</v>
      </c>
      <c r="X37">
        <f t="shared" si="4"/>
        <v>2.908280762937826E-2</v>
      </c>
      <c r="Y37">
        <f t="shared" si="0"/>
        <v>0.20265931647951854</v>
      </c>
      <c r="Z37">
        <f t="shared" si="0"/>
        <v>3.0998846324771488E-2</v>
      </c>
    </row>
    <row r="38" spans="18:26">
      <c r="S38">
        <f t="shared" si="1"/>
        <v>1.653959307366363E-3</v>
      </c>
      <c r="T38">
        <f t="shared" si="2"/>
        <v>0.25619153532844946</v>
      </c>
      <c r="U38">
        <f t="shared" si="3"/>
        <v>5.1862065282771923E-2</v>
      </c>
      <c r="X38">
        <f t="shared" si="4"/>
        <v>3.8497873956762775E-2</v>
      </c>
      <c r="Y38">
        <f t="shared" si="0"/>
        <v>0.17291407252565874</v>
      </c>
      <c r="Z38">
        <f t="shared" si="0"/>
        <v>3.867821137572252E-2</v>
      </c>
    </row>
    <row r="39" spans="18:26">
      <c r="S39">
        <f t="shared" si="1"/>
        <v>2.9486804734515225E-2</v>
      </c>
      <c r="T39">
        <f>ABS((K11-C11)/K11)</f>
        <v>0.14876423768326846</v>
      </c>
      <c r="U39">
        <f t="shared" si="3"/>
        <v>4.8716677453095845E-2</v>
      </c>
      <c r="X39">
        <f t="shared" si="4"/>
        <v>6.1982968133051305E-2</v>
      </c>
      <c r="Y39">
        <f t="shared" si="0"/>
        <v>0.14554219289659187</v>
      </c>
      <c r="Z39">
        <f t="shared" si="0"/>
        <v>7.9277645674976187E-3</v>
      </c>
    </row>
    <row r="40" spans="18:26">
      <c r="S40">
        <f t="shared" si="1"/>
        <v>3.811763472828196E-2</v>
      </c>
      <c r="T40">
        <f t="shared" ref="T40:T41" si="5">ABS((K12-C12)/K12)</f>
        <v>0.14544168272067534</v>
      </c>
      <c r="U40">
        <f t="shared" si="3"/>
        <v>7.8338775443615519E-2</v>
      </c>
      <c r="X40">
        <f t="shared" si="4"/>
        <v>7.1054312964686742E-2</v>
      </c>
      <c r="Y40">
        <f t="shared" si="0"/>
        <v>9.5639146455034393E-2</v>
      </c>
      <c r="Z40">
        <f t="shared" si="0"/>
        <v>2.3289790477035235E-2</v>
      </c>
    </row>
    <row r="41" spans="18:26">
      <c r="S41">
        <f t="shared" si="1"/>
        <v>4.4637648368332436E-2</v>
      </c>
      <c r="T41">
        <f t="shared" si="5"/>
        <v>0.14695332274840689</v>
      </c>
      <c r="U41">
        <f t="shared" si="3"/>
        <v>9.0433886854167422E-2</v>
      </c>
      <c r="X41">
        <f t="shared" si="4"/>
        <v>9.6206828133365216E-2</v>
      </c>
      <c r="Y41">
        <f t="shared" si="0"/>
        <v>5.7235259926921604E-3</v>
      </c>
      <c r="Z41">
        <f t="shared" si="0"/>
        <v>1.8082548113627146E-2</v>
      </c>
    </row>
    <row r="42" spans="18:26">
      <c r="S42">
        <f>ABS((J14-B14)/J14)</f>
        <v>4.4414293587938761E-2</v>
      </c>
      <c r="T42">
        <f>ABS((K14-C14)/K14)</f>
        <v>3.1752999774258661E-2</v>
      </c>
      <c r="U42">
        <f t="shared" si="3"/>
        <v>0.11109299438358221</v>
      </c>
      <c r="X42">
        <f t="shared" si="4"/>
        <v>0.12554809451399238</v>
      </c>
      <c r="Y42">
        <f t="shared" si="0"/>
        <v>0.10983695350200841</v>
      </c>
      <c r="Z42">
        <f t="shared" si="0"/>
        <v>4.2558292383616518E-2</v>
      </c>
    </row>
    <row r="43" spans="18:26">
      <c r="R43" t="s">
        <v>5</v>
      </c>
      <c r="S43">
        <f>( SUM(S31:S41)/12)*100</f>
        <v>6.7356871631108</v>
      </c>
      <c r="T43">
        <f>( SUM(T31:T41)/12)*100</f>
        <v>122.07913076713422</v>
      </c>
      <c r="U43">
        <f>( SUM(U31:U41)/12)*100</f>
        <v>11.419920048079739</v>
      </c>
      <c r="X43">
        <f t="shared" ref="X43:Z43" si="6">( SUM(X31:X41)/12)*100</f>
        <v>8.7238316504703555</v>
      </c>
      <c r="Y43">
        <f t="shared" si="6"/>
        <v>19.789016224603571</v>
      </c>
      <c r="Z43">
        <f t="shared" si="6"/>
        <v>3.7571490866007564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2020-02-19T14:06:28Z</dcterms:modified>
</cp:coreProperties>
</file>