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Predictions\"/>
    </mc:Choice>
  </mc:AlternateContent>
  <xr:revisionPtr revIDLastSave="0" documentId="8_{363A90C3-AA99-49DE-953C-F9F507D89E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<sst xmlns="http://schemas.openxmlformats.org/spreadsheetml/2006/main" count="6" uniqueCount="6">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</sst>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0.31857883544851129</c:v>
                </c:pt>
                <c:pt idx="2">
                  <c:v>0.54744338827255989</c:v>
                </c:pt>
                <c:pt idx="3">
                  <c:v>0.78693500828916085</c:v>
                </c:pt>
                <c:pt idx="4">
                  <c:v>1.0132475749796159</c:v>
                </c:pt>
                <c:pt idx="5">
                  <c:v>1.206272668183836</c:v>
                </c:pt>
                <c:pt idx="6">
                  <c:v>1.342504511516361</c:v>
                </c:pt>
                <c:pt idx="7">
                  <c:v>1.5103560500636439</c:v>
                </c:pt>
                <c:pt idx="8">
                  <c:v>1.677225027870783</c:v>
                </c:pt>
                <c:pt idx="9">
                  <c:v>1.803178821202136</c:v>
                </c:pt>
                <c:pt idx="10">
                  <c:v>1.92063988223736</c:v>
                </c:pt>
                <c:pt idx="11">
                  <c:v>2.0186448079183301</c:v>
                </c:pt>
                <c:pt idx="12">
                  <c:v>2.106983194553349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975.18684486512598</c:v>
                </c:pt>
                <c:pt idx="2">
                  <c:v>793.32055434365589</c:v>
                </c:pt>
                <c:pt idx="3">
                  <c:v>725.35046519924276</c:v>
                </c:pt>
                <c:pt idx="4">
                  <c:v>1087.532427918346</c:v>
                </c:pt>
                <c:pt idx="5">
                  <c:v>1210.247955791305</c:v>
                </c:pt>
                <c:pt idx="6">
                  <c:v>2434.0897999661852</c:v>
                </c:pt>
                <c:pt idx="7">
                  <c:v>4646.1803090197136</c:v>
                </c:pt>
                <c:pt idx="8">
                  <c:v>6206.3279878555804</c:v>
                </c:pt>
                <c:pt idx="9">
                  <c:v>7973.8123819467464</c:v>
                </c:pt>
                <c:pt idx="10">
                  <c:v>9439.7991230887474</c:v>
                </c:pt>
                <c:pt idx="11">
                  <c:v>10516.47127573432</c:v>
                </c:pt>
                <c:pt idx="12">
                  <c:v>11860.83285245108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0.48640585508950102</c:v>
                </c:pt>
                <c:pt idx="2">
                  <c:v>0.88884428574513707</c:v>
                </c:pt>
                <c:pt idx="3">
                  <c:v>1.311151474698419</c:v>
                </c:pt>
                <c:pt idx="4">
                  <c:v>1.6263913063852571</c:v>
                </c:pt>
                <c:pt idx="5">
                  <c:v>1.9399236181996651</c:v>
                </c:pt>
                <c:pt idx="6">
                  <c:v>2.1919734610644319</c:v>
                </c:pt>
                <c:pt idx="7">
                  <c:v>2.4088999364755588</c:v>
                </c:pt>
                <c:pt idx="8">
                  <c:v>2.5932087507652768</c:v>
                </c:pt>
                <c:pt idx="9">
                  <c:v>2.697034642364704</c:v>
                </c:pt>
                <c:pt idx="10">
                  <c:v>2.7941404849957938</c:v>
                </c:pt>
                <c:pt idx="11">
                  <c:v>2.871587086297239</c:v>
                </c:pt>
                <c:pt idx="12">
                  <c:v>2.9061968332618271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0.17589684387199339</c:v>
                </c:pt>
                <c:pt idx="2">
                  <c:v>0.31118540953317742</c:v>
                </c:pt>
                <c:pt idx="3">
                  <c:v>0.44495779200850621</c:v>
                </c:pt>
                <c:pt idx="4">
                  <c:v>0.59837012129950606</c:v>
                </c:pt>
                <c:pt idx="5">
                  <c:v>0.78426133951021204</c:v>
                </c:pt>
                <c:pt idx="6">
                  <c:v>0.9518135794076058</c:v>
                </c:pt>
                <c:pt idx="7">
                  <c:v>1.1086491309564639</c:v>
                </c:pt>
                <c:pt idx="8">
                  <c:v>1.264766880742942</c:v>
                </c:pt>
                <c:pt idx="9">
                  <c:v>1.404123789970799</c:v>
                </c:pt>
                <c:pt idx="10">
                  <c:v>1.5348131582143929</c:v>
                </c:pt>
                <c:pt idx="11">
                  <c:v>1.651306101668333</c:v>
                </c:pt>
                <c:pt idx="12">
                  <c:v>1.7439180370184939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653.5470805</c:v>
                </c:pt>
                <c:pt idx="2">
                  <c:v>668.7990077</c:v>
                </c:pt>
                <c:pt idx="3">
                  <c:v>760.5798955</c:v>
                </c:pt>
                <c:pt idx="4">
                  <c:v>663.7848427</c:v>
                </c:pt>
                <c:pt idx="5">
                  <c:v>595.1153111</c:v>
                </c:pt>
                <c:pt idx="6">
                  <c:v>825.6833578</c:v>
                </c:pt>
                <c:pt idx="7">
                  <c:v>1154.940503</c:v>
                </c:pt>
                <c:pt idx="8">
                  <c:v>1363.1468</c:v>
                </c:pt>
                <c:pt idx="9">
                  <c:v>1590.814841</c:v>
                </c:pt>
                <c:pt idx="10">
                  <c:v>1750.95259</c:v>
                </c:pt>
                <c:pt idx="11">
                  <c:v>1780.090653</c:v>
                </c:pt>
                <c:pt idx="12">
                  <c:v>1780.07773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653.54708047033341</c:v>
                </c:pt>
                <c:pt idx="2">
                  <c:v>668.79900769964593</c:v>
                </c:pt>
                <c:pt idx="3">
                  <c:v>760.57989552023037</c:v>
                </c:pt>
                <c:pt idx="4">
                  <c:v>663.7848426837113</c:v>
                </c:pt>
                <c:pt idx="5">
                  <c:v>595.11531108976101</c:v>
                </c:pt>
                <c:pt idx="6">
                  <c:v>825.68335783778411</c:v>
                </c:pt>
                <c:pt idx="7">
                  <c:v>1154.9405025611061</c:v>
                </c:pt>
                <c:pt idx="8">
                  <c:v>1363.146800070954</c:v>
                </c:pt>
                <c:pt idx="9">
                  <c:v>1590.814840546067</c:v>
                </c:pt>
                <c:pt idx="10">
                  <c:v>1750.95258992095</c:v>
                </c:pt>
                <c:pt idx="11">
                  <c:v>1780.090652817014</c:v>
                </c:pt>
                <c:pt idx="12">
                  <c:v>1780.0777302029001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0.25082641522523819</c:v>
                </c:pt>
                <c:pt idx="2">
                  <c:v>0.42859542220115282</c:v>
                </c:pt>
                <c:pt idx="3">
                  <c:v>0.66962627276747155</c:v>
                </c:pt>
                <c:pt idx="4">
                  <c:v>0.99258768546551013</c:v>
                </c:pt>
                <c:pt idx="5">
                  <c:v>1.3066654360651759</c:v>
                </c:pt>
                <c:pt idx="6">
                  <c:v>1.5896695192210331</c:v>
                </c:pt>
                <c:pt idx="7">
                  <c:v>1.875270018764094</c:v>
                </c:pt>
                <c:pt idx="8">
                  <c:v>2.129028156800906</c:v>
                </c:pt>
                <c:pt idx="9">
                  <c:v>2.3048079620482098</c:v>
                </c:pt>
                <c:pt idx="10">
                  <c:v>2.4173278154361708</c:v>
                </c:pt>
                <c:pt idx="11">
                  <c:v>2.4468573031304728</c:v>
                </c:pt>
                <c:pt idx="12">
                  <c:v>2.4167947814447559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C38" sqref="AC38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0.31857883544851129</v>
      </c>
      <c r="C3">
        <v>975.18684486512598</v>
      </c>
      <c r="D3">
        <v>0.48640585508950102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0.54744338827255989</v>
      </c>
      <c r="C4">
        <v>793.32055434365589</v>
      </c>
      <c r="D4">
        <v>0.88884428574513707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0.78693500828916085</v>
      </c>
      <c r="C5">
        <v>725.35046519924276</v>
      </c>
      <c r="D5">
        <v>1.311151474698419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1.0132475749796159</v>
      </c>
      <c r="C6">
        <v>1087.532427918346</v>
      </c>
      <c r="D6">
        <v>1.6263913063852571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1.206272668183836</v>
      </c>
      <c r="C7">
        <v>1210.247955791305</v>
      </c>
      <c r="D7">
        <v>1.9399236181996651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1.342504511516361</v>
      </c>
      <c r="C8">
        <v>2434.0897999661852</v>
      </c>
      <c r="D8">
        <v>2.1919734610644319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1.5103560500636439</v>
      </c>
      <c r="C9">
        <v>4646.1803090197136</v>
      </c>
      <c r="D9">
        <v>2.4088999364755588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1.677225027870783</v>
      </c>
      <c r="C10">
        <v>6206.3279878555804</v>
      </c>
      <c r="D10">
        <v>2.5932087507652768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1.803178821202136</v>
      </c>
      <c r="C11">
        <v>7973.8123819467464</v>
      </c>
      <c r="D11">
        <v>2.697034642364704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1.92063988223736</v>
      </c>
      <c r="C12">
        <v>9439.7991230887474</v>
      </c>
      <c r="D12">
        <v>2.7941404849957938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2.0186448079183301</v>
      </c>
      <c r="C13">
        <v>10516.47127573432</v>
      </c>
      <c r="D13">
        <v>2.871587086297239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2.106983194553349</v>
      </c>
      <c r="C14">
        <v>11860.83285245108</v>
      </c>
      <c r="D14">
        <v>2.9061968332618271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0.17589684387199339</v>
      </c>
      <c r="C16">
        <v>653.54708047033341</v>
      </c>
      <c r="D16">
        <v>0.25082641522523819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0.31118540953317742</v>
      </c>
      <c r="C17">
        <v>668.79900769964593</v>
      </c>
      <c r="D17">
        <v>0.42859542220115282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0.44495779200850621</v>
      </c>
      <c r="C18">
        <v>760.57989552023037</v>
      </c>
      <c r="D18">
        <v>0.66962627276747155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0.59837012129950606</v>
      </c>
      <c r="C19">
        <v>663.7848426837113</v>
      </c>
      <c r="D19">
        <v>0.99258768546551013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0.78426133951021204</v>
      </c>
      <c r="C20">
        <v>595.11531108976101</v>
      </c>
      <c r="D20">
        <v>1.3066654360651759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0.9518135794076058</v>
      </c>
      <c r="C21">
        <v>825.68335783778411</v>
      </c>
      <c r="D21">
        <v>1.5896695192210331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1.1086491309564639</v>
      </c>
      <c r="C22">
        <v>1154.9405025611061</v>
      </c>
      <c r="D22">
        <v>1.875270018764094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1.264766880742942</v>
      </c>
      <c r="C23">
        <v>1363.146800070954</v>
      </c>
      <c r="D23">
        <v>2.129028156800906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1.404123789970799</v>
      </c>
      <c r="C24">
        <v>1590.814840546067</v>
      </c>
      <c r="D24">
        <v>2.3048079620482098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1.5348131582143929</v>
      </c>
      <c r="C25">
        <v>1750.95258992095</v>
      </c>
      <c r="D25">
        <v>2.4173278154361708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1.651306101668333</v>
      </c>
      <c r="C26">
        <v>1780.090652817014</v>
      </c>
      <c r="D26">
        <v>2.4468573031304728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1.7439180370184939</v>
      </c>
      <c r="C27">
        <v>1780.0777302029001</v>
      </c>
      <c r="D27">
        <v>2.4167947814447559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0.48038492308787772</v>
      </c>
      <c r="T31">
        <f t="shared" ref="T31:T38" si="2">ABS((K3-C3)/K3)</f>
        <v>1.0037948607169662</v>
      </c>
      <c r="U31">
        <f t="shared" ref="U31:U42" si="3">ABS((L3-D3)/L3)</f>
        <v>0.47395713663485151</v>
      </c>
      <c r="X31">
        <f t="shared" ref="X31:X42" si="4">ABS((J16-B16)/J16)</f>
        <v>0.12971640251761968</v>
      </c>
      <c r="Y31">
        <f t="shared" si="0"/>
        <v>0.1493595204082605</v>
      </c>
      <c r="Z31">
        <f t="shared" si="0"/>
        <v>0.14012006920562811</v>
      </c>
    </row>
    <row r="32" spans="1:26">
      <c r="S32">
        <f t="shared" si="1"/>
        <v>0.15397004273305209</v>
      </c>
      <c r="T32">
        <f t="shared" si="2"/>
        <v>0.66825199634868959</v>
      </c>
      <c r="U32">
        <f t="shared" si="3"/>
        <v>0.20114092668261768</v>
      </c>
      <c r="X32">
        <f t="shared" si="4"/>
        <v>0.24573822871568224</v>
      </c>
      <c r="Y32">
        <f t="shared" si="0"/>
        <v>3.8805680224711168E-2</v>
      </c>
      <c r="Z32">
        <f t="shared" si="0"/>
        <v>9.3355668880491849E-2</v>
      </c>
    </row>
    <row r="33" spans="18:26">
      <c r="S33">
        <f t="shared" si="1"/>
        <v>8.1995061582786896E-2</v>
      </c>
      <c r="T33">
        <f t="shared" si="2"/>
        <v>1.334042749297689</v>
      </c>
      <c r="U33">
        <f t="shared" si="3"/>
        <v>0.18121754477335031</v>
      </c>
      <c r="X33">
        <f t="shared" si="4"/>
        <v>0.10001926330903878</v>
      </c>
      <c r="Y33">
        <f t="shared" si="0"/>
        <v>0.25074806038518394</v>
      </c>
      <c r="Z33">
        <f t="shared" si="0"/>
        <v>1.4585261768896246E-2</v>
      </c>
    </row>
    <row r="34" spans="18:26">
      <c r="S34">
        <f t="shared" si="1"/>
        <v>2.2656010274137984E-2</v>
      </c>
      <c r="T34">
        <f t="shared" si="2"/>
        <v>3.3623442756451905</v>
      </c>
      <c r="U34">
        <f t="shared" si="3"/>
        <v>0.14534599041215293</v>
      </c>
      <c r="X34">
        <f t="shared" si="4"/>
        <v>1.8675725739710641E-2</v>
      </c>
      <c r="Y34">
        <f t="shared" si="0"/>
        <v>0.30179416098001832</v>
      </c>
      <c r="Z34">
        <f t="shared" si="0"/>
        <v>0.17884523214431136</v>
      </c>
    </row>
    <row r="35" spans="18:26">
      <c r="S35">
        <f t="shared" si="1"/>
        <v>2.1572381592002011E-2</v>
      </c>
      <c r="T35">
        <f>ABS((K7-C7)/K7)</f>
        <v>7.2441958841369551</v>
      </c>
      <c r="U35">
        <f t="shared" si="3"/>
        <v>9.6002044180601723E-2</v>
      </c>
      <c r="X35">
        <f t="shared" si="4"/>
        <v>5.6101992338017777E-2</v>
      </c>
      <c r="Y35">
        <f t="shared" si="0"/>
        <v>0.29260493286220901</v>
      </c>
      <c r="Z35">
        <f t="shared" si="0"/>
        <v>9.5644336797900228E-2</v>
      </c>
    </row>
    <row r="36" spans="18:26">
      <c r="S36">
        <f t="shared" si="1"/>
        <v>1.2283319955590788E-2</v>
      </c>
      <c r="T36">
        <f t="shared" si="2"/>
        <v>0.41571172657309508</v>
      </c>
      <c r="U36">
        <f t="shared" si="3"/>
        <v>3.3949745785109342E-2</v>
      </c>
      <c r="X36">
        <f t="shared" si="4"/>
        <v>4.3884162543985243E-2</v>
      </c>
      <c r="Y36">
        <f t="shared" si="0"/>
        <v>0.2185409649317947</v>
      </c>
      <c r="Z36">
        <f t="shared" si="0"/>
        <v>3.4941093242860044E-2</v>
      </c>
    </row>
    <row r="37" spans="18:26">
      <c r="S37">
        <f t="shared" si="1"/>
        <v>4.2483847154245764E-3</v>
      </c>
      <c r="T37">
        <f t="shared" si="2"/>
        <v>0.24527753897565119</v>
      </c>
      <c r="U37">
        <f t="shared" si="3"/>
        <v>4.408732679541319E-2</v>
      </c>
      <c r="X37">
        <f t="shared" si="4"/>
        <v>4.7476503171262174E-2</v>
      </c>
      <c r="Y37">
        <f t="shared" si="0"/>
        <v>0.2170079057545902</v>
      </c>
      <c r="Z37">
        <f t="shared" si="0"/>
        <v>7.6504029141270982E-2</v>
      </c>
    </row>
    <row r="38" spans="18:26">
      <c r="S38">
        <f t="shared" si="1"/>
        <v>1.3571118113989851E-2</v>
      </c>
      <c r="T38">
        <f t="shared" si="2"/>
        <v>0.21382110244483826</v>
      </c>
      <c r="U38">
        <f t="shared" si="3"/>
        <v>6.38235556804055E-2</v>
      </c>
      <c r="X38">
        <f t="shared" si="4"/>
        <v>5.8470901952416013E-2</v>
      </c>
      <c r="Y38">
        <f t="shared" si="0"/>
        <v>0.18215835579824308</v>
      </c>
      <c r="Z38">
        <f t="shared" si="0"/>
        <v>8.6238855510666318E-2</v>
      </c>
    </row>
    <row r="39" spans="18:26">
      <c r="S39">
        <f t="shared" si="1"/>
        <v>4.3609408506345579E-2</v>
      </c>
      <c r="T39">
        <f>ABS((K11-C11)/K11)</f>
        <v>0.11374183347767532</v>
      </c>
      <c r="U39">
        <f t="shared" si="3"/>
        <v>7.6357999190169834E-2</v>
      </c>
      <c r="X39">
        <f t="shared" si="4"/>
        <v>8.6867242023994859E-2</v>
      </c>
      <c r="Y39">
        <f t="shared" si="0"/>
        <v>0.11440619302701716</v>
      </c>
      <c r="Z39">
        <f t="shared" si="0"/>
        <v>5.7251358737710846E-2</v>
      </c>
    </row>
    <row r="40" spans="18:26">
      <c r="S40">
        <f t="shared" si="1"/>
        <v>5.6938091801355166E-2</v>
      </c>
      <c r="T40">
        <f t="shared" ref="T40:T41" si="5">ABS((K12-C12)/K12)</f>
        <v>0.10266433705436902</v>
      </c>
      <c r="U40">
        <f t="shared" si="3"/>
        <v>0.11577832753297668</v>
      </c>
      <c r="X40">
        <f t="shared" si="4"/>
        <v>9.1383885525416195E-2</v>
      </c>
      <c r="Y40">
        <f t="shared" si="0"/>
        <v>1.918078575142608E-2</v>
      </c>
      <c r="Z40">
        <f t="shared" si="0"/>
        <v>1.3129847207112612E-2</v>
      </c>
    </row>
    <row r="41" spans="18:26">
      <c r="S41">
        <f t="shared" si="1"/>
        <v>6.4706107622513082E-2</v>
      </c>
      <c r="T41">
        <f t="shared" si="5"/>
        <v>8.4605020326080749E-2</v>
      </c>
      <c r="U41">
        <f t="shared" si="3"/>
        <v>0.1350641306333617</v>
      </c>
      <c r="X41">
        <f t="shared" si="4"/>
        <v>0.11184089797221448</v>
      </c>
      <c r="Y41">
        <f t="shared" si="0"/>
        <v>9.5114552248366249E-2</v>
      </c>
      <c r="Z41">
        <f t="shared" si="0"/>
        <v>6.1505673718632841E-3</v>
      </c>
    </row>
    <row r="42" spans="18:26">
      <c r="S42">
        <f>ABS((J14-B14)/J14)</f>
        <v>6.9394817122322761E-2</v>
      </c>
      <c r="T42">
        <f>ABS((K14-C14)/K14)</f>
        <v>1.0330485316948995E-2</v>
      </c>
      <c r="U42">
        <f t="shared" si="3"/>
        <v>0.16247929877180781</v>
      </c>
      <c r="X42">
        <f t="shared" si="4"/>
        <v>0.1313857772275164</v>
      </c>
      <c r="Y42">
        <f t="shared" si="0"/>
        <v>0.19609911475278874</v>
      </c>
      <c r="Z42">
        <f t="shared" si="0"/>
        <v>2.4934173640693724E-2</v>
      </c>
    </row>
    <row r="43" spans="18:26">
      <c r="R43" t="s">
        <v>5</v>
      </c>
      <c r="S43">
        <f>( SUM(S31:S41)/12)*100</f>
        <v>7.9661237498756297</v>
      </c>
      <c r="T43">
        <f>( SUM(T31:T41)/12)*100</f>
        <v>123.23709437497665</v>
      </c>
      <c r="U43">
        <f>( SUM(U31:U41)/12)*100</f>
        <v>13.056039402508421</v>
      </c>
      <c r="X43">
        <f t="shared" ref="X43:Z43" si="6">( SUM(X31:X41)/12)*100</f>
        <v>8.2514600484113174</v>
      </c>
      <c r="Y43">
        <f t="shared" si="6"/>
        <v>15.664342603098502</v>
      </c>
      <c r="Z43">
        <f t="shared" si="6"/>
        <v>6.6397193334059317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2020-02-19T14:08:06Z</dcterms:modified>
</cp:coreProperties>
</file>