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FFBBA9A8-46A8-4B26-8F45-DEBC5EA2CC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<sst xmlns="http://schemas.openxmlformats.org/spreadsheetml/2006/main" count="6" uniqueCount="6">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</sst>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0.33086969258717219</c:v>
                </c:pt>
                <c:pt idx="2">
                  <c:v>0.60274926383290883</c:v>
                </c:pt>
                <c:pt idx="3">
                  <c:v>0.84719070540510932</c:v>
                </c:pt>
                <c:pt idx="4">
                  <c:v>1.075702620567661</c:v>
                </c:pt>
                <c:pt idx="5">
                  <c:v>1.2895764135863581</c:v>
                </c:pt>
                <c:pt idx="6">
                  <c:v>1.507998988492254</c:v>
                </c:pt>
                <c:pt idx="7">
                  <c:v>1.720433305825636</c:v>
                </c:pt>
                <c:pt idx="8">
                  <c:v>1.9113170361620311</c:v>
                </c:pt>
                <c:pt idx="9">
                  <c:v>2.0701469440033469</c:v>
                </c:pt>
                <c:pt idx="10">
                  <c:v>2.1982511029758101</c:v>
                </c:pt>
                <c:pt idx="11">
                  <c:v>2.3027445306510428</c:v>
                </c:pt>
                <c:pt idx="12">
                  <c:v>2.3877835267226648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813.09644558118293</c:v>
                </c:pt>
                <c:pt idx="2">
                  <c:v>643.06974920415519</c:v>
                </c:pt>
                <c:pt idx="3">
                  <c:v>577.7492251174242</c:v>
                </c:pt>
                <c:pt idx="4">
                  <c:v>805.83021702511041</c:v>
                </c:pt>
                <c:pt idx="5">
                  <c:v>1500.3540621318759</c:v>
                </c:pt>
                <c:pt idx="6">
                  <c:v>2765.0471029316532</c:v>
                </c:pt>
                <c:pt idx="7">
                  <c:v>4471.7686978697348</c:v>
                </c:pt>
                <c:pt idx="8">
                  <c:v>6335.6235582436502</c:v>
                </c:pt>
                <c:pt idx="9">
                  <c:v>8191.0496316404588</c:v>
                </c:pt>
                <c:pt idx="10">
                  <c:v>9905.0094163999311</c:v>
                </c:pt>
                <c:pt idx="11">
                  <c:v>11379.24946400266</c:v>
                </c:pt>
                <c:pt idx="12">
                  <c:v>12645.94107529227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0.40225160961356199</c:v>
                </c:pt>
                <c:pt idx="2">
                  <c:v>0.84425810738060003</c:v>
                </c:pt>
                <c:pt idx="3">
                  <c:v>1.229272454485115</c:v>
                </c:pt>
                <c:pt idx="4">
                  <c:v>1.56780383721061</c:v>
                </c:pt>
                <c:pt idx="5">
                  <c:v>1.8589519776439609</c:v>
                </c:pt>
                <c:pt idx="6">
                  <c:v>2.132506398970393</c:v>
                </c:pt>
                <c:pt idx="7">
                  <c:v>2.4022821030084862</c:v>
                </c:pt>
                <c:pt idx="8">
                  <c:v>2.6472257356725981</c:v>
                </c:pt>
                <c:pt idx="9">
                  <c:v>2.8400781656494791</c:v>
                </c:pt>
                <c:pt idx="10">
                  <c:v>2.9916362153798568</c:v>
                </c:pt>
                <c:pt idx="11">
                  <c:v>3.089536212912749</c:v>
                </c:pt>
                <c:pt idx="12">
                  <c:v>3.1346535645496241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0.21210820515206699</c:v>
                </c:pt>
                <c:pt idx="2">
                  <c:v>0.35182373452947452</c:v>
                </c:pt>
                <c:pt idx="3">
                  <c:v>0.49067379730183941</c:v>
                </c:pt>
                <c:pt idx="4">
                  <c:v>0.63328717419337066</c:v>
                </c:pt>
                <c:pt idx="5">
                  <c:v>0.77842020467788342</c:v>
                </c:pt>
                <c:pt idx="6">
                  <c:v>0.93259130318990757</c:v>
                </c:pt>
                <c:pt idx="7">
                  <c:v>1.0905998580152729</c:v>
                </c:pt>
                <c:pt idx="8">
                  <c:v>1.2446392546665119</c:v>
                </c:pt>
                <c:pt idx="9">
                  <c:v>1.3896937190134191</c:v>
                </c:pt>
                <c:pt idx="10">
                  <c:v>1.5229178422761489</c:v>
                </c:pt>
                <c:pt idx="11">
                  <c:v>1.64015249808388</c:v>
                </c:pt>
                <c:pt idx="12">
                  <c:v>1.7439982681851369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994.8297905</c:v>
                </c:pt>
                <c:pt idx="2">
                  <c:v>768.9997177</c:v>
                </c:pt>
                <c:pt idx="3">
                  <c:v>506.2182167</c:v>
                </c:pt>
                <c:pt idx="4">
                  <c:v>318.2881206</c:v>
                </c:pt>
                <c:pt idx="5">
                  <c:v>267.5908457</c:v>
                </c:pt>
                <c:pt idx="6">
                  <c:v>331.4546908</c:v>
                </c:pt>
                <c:pt idx="7">
                  <c:v>474.4680691</c:v>
                </c:pt>
                <c:pt idx="8">
                  <c:v>663.0075784</c:v>
                </c:pt>
                <c:pt idx="9">
                  <c:v>826.8627014</c:v>
                </c:pt>
                <c:pt idx="10">
                  <c:v>939.4000732</c:v>
                </c:pt>
                <c:pt idx="11">
                  <c:v>999.2610551</c:v>
                </c:pt>
                <c:pt idx="12">
                  <c:v>1071.297905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994.82979053752433</c:v>
                </c:pt>
                <c:pt idx="2">
                  <c:v>768.99971773182529</c:v>
                </c:pt>
                <c:pt idx="3">
                  <c:v>506.21821666829078</c:v>
                </c:pt>
                <c:pt idx="4">
                  <c:v>318.28812060735072</c:v>
                </c:pt>
                <c:pt idx="5">
                  <c:v>267.59084572602342</c:v>
                </c:pt>
                <c:pt idx="6">
                  <c:v>331.45469078708902</c:v>
                </c:pt>
                <c:pt idx="7">
                  <c:v>474.46806906396728</c:v>
                </c:pt>
                <c:pt idx="8">
                  <c:v>663.00757843995234</c:v>
                </c:pt>
                <c:pt idx="9">
                  <c:v>826.86270135168866</c:v>
                </c:pt>
                <c:pt idx="10">
                  <c:v>939.40007316493256</c:v>
                </c:pt>
                <c:pt idx="11">
                  <c:v>999.26105505556279</c:v>
                </c:pt>
                <c:pt idx="12">
                  <c:v>1071.297905167138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0.23215409929370859</c:v>
                </c:pt>
                <c:pt idx="2">
                  <c:v>0.48815790817182569</c:v>
                </c:pt>
                <c:pt idx="3">
                  <c:v>0.74715598618766244</c:v>
                </c:pt>
                <c:pt idx="4">
                  <c:v>1.0159681168520489</c:v>
                </c:pt>
                <c:pt idx="5">
                  <c:v>1.2932975650406531</c:v>
                </c:pt>
                <c:pt idx="6">
                  <c:v>1.5843595231687819</c:v>
                </c:pt>
                <c:pt idx="7">
                  <c:v>1.8736361523551039</c:v>
                </c:pt>
                <c:pt idx="8">
                  <c:v>2.1428145965816618</c:v>
                </c:pt>
                <c:pt idx="9">
                  <c:v>2.3744975356400499</c:v>
                </c:pt>
                <c:pt idx="10">
                  <c:v>2.5597155592944589</c:v>
                </c:pt>
                <c:pt idx="11">
                  <c:v>2.6873576626881142</c:v>
                </c:pt>
                <c:pt idx="12">
                  <c:v>2.772840709680469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0.33086969258717219</v>
      </c>
      <c r="C3">
        <v>813.09644558118293</v>
      </c>
      <c r="D3">
        <v>0.40225160961356199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0.60274926383290883</v>
      </c>
      <c r="C4">
        <v>643.06974920415519</v>
      </c>
      <c r="D4">
        <v>0.84425810738060003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0.84719070540510932</v>
      </c>
      <c r="C5">
        <v>577.7492251174242</v>
      </c>
      <c r="D5">
        <v>1.229272454485115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1.075702620567661</v>
      </c>
      <c r="C6">
        <v>805.83021702511041</v>
      </c>
      <c r="D6">
        <v>1.56780383721061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1.2895764135863581</v>
      </c>
      <c r="C7">
        <v>1500.3540621318759</v>
      </c>
      <c r="D7">
        <v>1.8589519776439609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1.507998988492254</v>
      </c>
      <c r="C8">
        <v>2765.0471029316532</v>
      </c>
      <c r="D8">
        <v>2.132506398970393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1.720433305825636</v>
      </c>
      <c r="C9">
        <v>4471.7686978697348</v>
      </c>
      <c r="D9">
        <v>2.4022821030084862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1.9113170361620311</v>
      </c>
      <c r="C10">
        <v>6335.6235582436502</v>
      </c>
      <c r="D10">
        <v>2.6472257356725981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2.0701469440033469</v>
      </c>
      <c r="C11">
        <v>8191.0496316404588</v>
      </c>
      <c r="D11">
        <v>2.8400781656494791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2.1982511029758101</v>
      </c>
      <c r="C12">
        <v>9905.0094163999311</v>
      </c>
      <c r="D12">
        <v>2.9916362153798568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2.3027445306510428</v>
      </c>
      <c r="C13">
        <v>11379.24946400266</v>
      </c>
      <c r="D13">
        <v>3.089536212912749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2.3877835267226648</v>
      </c>
      <c r="C14">
        <v>12645.94107529227</v>
      </c>
      <c r="D14">
        <v>3.1346535645496241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0.21210820515206699</v>
      </c>
      <c r="C16">
        <v>994.82979053752433</v>
      </c>
      <c r="D16">
        <v>0.23215409929370859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0.35182373452947452</v>
      </c>
      <c r="C17">
        <v>768.99971773182529</v>
      </c>
      <c r="D17">
        <v>0.48815790817182569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0.49067379730183941</v>
      </c>
      <c r="C18">
        <v>506.21821666829078</v>
      </c>
      <c r="D18">
        <v>0.74715598618766244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0.63328717419337066</v>
      </c>
      <c r="C19">
        <v>318.28812060735072</v>
      </c>
      <c r="D19">
        <v>1.0159681168520489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0.77842020467788342</v>
      </c>
      <c r="C20">
        <v>267.59084572602342</v>
      </c>
      <c r="D20">
        <v>1.2932975650406531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0.93259130318990757</v>
      </c>
      <c r="C21">
        <v>331.45469078708902</v>
      </c>
      <c r="D21">
        <v>1.5843595231687819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1.0905998580152729</v>
      </c>
      <c r="C22">
        <v>474.46806906396728</v>
      </c>
      <c r="D22">
        <v>1.8736361523551039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1.2446392546665119</v>
      </c>
      <c r="C23">
        <v>663.00757843995234</v>
      </c>
      <c r="D23">
        <v>2.1428145965816618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1.3896937190134191</v>
      </c>
      <c r="C24">
        <v>826.86270135168866</v>
      </c>
      <c r="D24">
        <v>2.3744975356400499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1.5229178422761489</v>
      </c>
      <c r="C25">
        <v>939.40007316493256</v>
      </c>
      <c r="D25">
        <v>2.5597155592944589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1.64015249808388</v>
      </c>
      <c r="C26">
        <v>999.26105505556279</v>
      </c>
      <c r="D26">
        <v>2.6873576626881142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1.7439982681851369</v>
      </c>
      <c r="C27">
        <v>1071.297905167138</v>
      </c>
      <c r="D27">
        <v>2.772840709680469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0.53749857150172953</v>
      </c>
      <c r="T31">
        <f t="shared" ref="T31:T38" si="2">ABS((K3-C3)/K3)</f>
        <v>0.67073467766902195</v>
      </c>
      <c r="U31">
        <f t="shared" ref="U31:U42" si="3">ABS((L3-D3)/L3)</f>
        <v>0.2189442715562484</v>
      </c>
      <c r="X31">
        <f t="shared" ref="X31:X42" si="4">ABS((J16-B16)/J16)</f>
        <v>0.36228776590922918</v>
      </c>
      <c r="Y31">
        <f t="shared" si="0"/>
        <v>0.29484549074258021</v>
      </c>
      <c r="Z31">
        <f t="shared" si="0"/>
        <v>5.5245905880493579E-2</v>
      </c>
    </row>
    <row r="32" spans="1:26">
      <c r="S32">
        <f t="shared" si="1"/>
        <v>0.27055072477425979</v>
      </c>
      <c r="T32">
        <f t="shared" si="2"/>
        <v>0.35229370653184833</v>
      </c>
      <c r="U32">
        <f t="shared" si="3"/>
        <v>0.14088933429810815</v>
      </c>
      <c r="X32">
        <f t="shared" si="4"/>
        <v>0.40842167545826474</v>
      </c>
      <c r="Y32">
        <f t="shared" si="0"/>
        <v>0.10520223876376163</v>
      </c>
      <c r="Z32">
        <f t="shared" si="0"/>
        <v>0.24530078615261652</v>
      </c>
    </row>
    <row r="33" spans="18:26">
      <c r="S33">
        <f t="shared" si="1"/>
        <v>0.16484353829933918</v>
      </c>
      <c r="T33">
        <f t="shared" si="2"/>
        <v>0.85908943951290095</v>
      </c>
      <c r="U33">
        <f t="shared" si="3"/>
        <v>0.10745266169830173</v>
      </c>
      <c r="X33">
        <f t="shared" si="4"/>
        <v>0.21303781780430006</v>
      </c>
      <c r="Y33">
        <f t="shared" si="0"/>
        <v>0.16754116647214148</v>
      </c>
      <c r="Z33">
        <f t="shared" si="0"/>
        <v>0.13205452452676122</v>
      </c>
    </row>
    <row r="34" spans="18:26">
      <c r="S34">
        <f t="shared" si="1"/>
        <v>8.5690977561224221E-2</v>
      </c>
      <c r="T34">
        <f t="shared" si="2"/>
        <v>2.2323715083237481</v>
      </c>
      <c r="U34">
        <f t="shared" si="3"/>
        <v>0.10408720930324654</v>
      </c>
      <c r="X34">
        <f t="shared" si="4"/>
        <v>7.8119125286637087E-2</v>
      </c>
      <c r="Y34">
        <f t="shared" si="0"/>
        <v>0.37578325042684696</v>
      </c>
      <c r="Z34">
        <f t="shared" si="0"/>
        <v>0.20661296538248092</v>
      </c>
    </row>
    <row r="35" spans="18:26">
      <c r="S35">
        <f t="shared" si="1"/>
        <v>9.2120946465411607E-2</v>
      </c>
      <c r="T35">
        <f>ABS((K7-C7)/K7)</f>
        <v>9.220395518609509</v>
      </c>
      <c r="U35">
        <f t="shared" si="3"/>
        <v>5.0255354601107853E-2</v>
      </c>
      <c r="X35">
        <f t="shared" si="4"/>
        <v>4.8236203444496875E-2</v>
      </c>
      <c r="Y35">
        <f t="shared" si="0"/>
        <v>0.41878617348822017</v>
      </c>
      <c r="Z35">
        <f t="shared" si="0"/>
        <v>8.4435322019665401E-2</v>
      </c>
    </row>
    <row r="36" spans="18:26">
      <c r="S36">
        <f t="shared" si="1"/>
        <v>0.1094754182550427</v>
      </c>
      <c r="T36">
        <f t="shared" si="2"/>
        <v>0.60820262596790242</v>
      </c>
      <c r="U36">
        <f t="shared" si="3"/>
        <v>5.8992447973551182E-3</v>
      </c>
      <c r="X36">
        <f t="shared" si="4"/>
        <v>2.2802482112203901E-2</v>
      </c>
      <c r="Y36">
        <f t="shared" si="0"/>
        <v>0.51084018478882964</v>
      </c>
      <c r="Z36">
        <f t="shared" si="0"/>
        <v>3.1484064563009041E-2</v>
      </c>
    </row>
    <row r="37" spans="18:26">
      <c r="S37">
        <f t="shared" si="1"/>
        <v>0.13425191576057233</v>
      </c>
      <c r="T37">
        <f t="shared" si="2"/>
        <v>0.19853142766352941</v>
      </c>
      <c r="U37">
        <f t="shared" si="3"/>
        <v>4.6713451187108651E-2</v>
      </c>
      <c r="X37">
        <f t="shared" si="4"/>
        <v>3.0423146272933597E-2</v>
      </c>
      <c r="Y37">
        <f t="shared" si="0"/>
        <v>0.50003364692943386</v>
      </c>
      <c r="Z37">
        <f t="shared" si="0"/>
        <v>7.5566103533354731E-2</v>
      </c>
    </row>
    <row r="38" spans="18:26">
      <c r="S38">
        <f t="shared" si="1"/>
        <v>0.12410576731284548</v>
      </c>
      <c r="T38">
        <f t="shared" si="2"/>
        <v>0.23910846916099979</v>
      </c>
      <c r="U38">
        <f t="shared" si="3"/>
        <v>4.4322839107365307E-2</v>
      </c>
      <c r="X38">
        <f t="shared" si="4"/>
        <v>4.1626290623911502E-2</v>
      </c>
      <c r="Y38">
        <f t="shared" si="0"/>
        <v>0.42502161266156241</v>
      </c>
      <c r="Z38">
        <f t="shared" si="0"/>
        <v>9.3272753357990762E-2</v>
      </c>
    </row>
    <row r="39" spans="18:26">
      <c r="S39">
        <f t="shared" si="1"/>
        <v>9.7988195610134138E-2</v>
      </c>
      <c r="T39">
        <f>ABS((K11-C11)/K11)</f>
        <v>0.14408443513222458</v>
      </c>
      <c r="U39">
        <f t="shared" si="3"/>
        <v>2.7370491215931783E-2</v>
      </c>
      <c r="X39">
        <f t="shared" si="4"/>
        <v>7.5697591929266228E-2</v>
      </c>
      <c r="Y39">
        <f t="shared" si="0"/>
        <v>0.42076168031405348</v>
      </c>
      <c r="Z39">
        <f t="shared" si="0"/>
        <v>8.9219053045894392E-2</v>
      </c>
    </row>
    <row r="40" spans="18:26">
      <c r="S40">
        <f t="shared" si="1"/>
        <v>7.937302512806152E-2</v>
      </c>
      <c r="T40">
        <f t="shared" ref="T40:T41" si="5">ABS((K12-C12)/K12)</f>
        <v>0.15700562048381964</v>
      </c>
      <c r="U40">
        <f t="shared" si="3"/>
        <v>5.327967867726055E-2</v>
      </c>
      <c r="X40">
        <f t="shared" si="4"/>
        <v>8.2925294941441227E-2</v>
      </c>
      <c r="Y40">
        <f t="shared" si="0"/>
        <v>0.4532013543859531</v>
      </c>
      <c r="Z40">
        <f t="shared" si="0"/>
        <v>7.2806185789798319E-2</v>
      </c>
    </row>
    <row r="41" spans="18:26">
      <c r="S41">
        <f t="shared" si="1"/>
        <v>6.6925140458250792E-2</v>
      </c>
      <c r="T41">
        <f t="shared" si="5"/>
        <v>0.17358672625085067</v>
      </c>
      <c r="U41">
        <f t="shared" si="3"/>
        <v>6.9416803339533373E-2</v>
      </c>
      <c r="X41">
        <f t="shared" si="4"/>
        <v>0.10433106523288438</v>
      </c>
      <c r="Y41">
        <f t="shared" si="0"/>
        <v>0.49203891060615962</v>
      </c>
      <c r="Z41">
        <f t="shared" si="0"/>
        <v>9.1534387769339545E-2</v>
      </c>
    </row>
    <row r="42" spans="18:26">
      <c r="S42">
        <f>ABS((J14-B14)/J14)</f>
        <v>5.462812010187925E-2</v>
      </c>
      <c r="T42">
        <f>ABS((K14-C14)/K14)</f>
        <v>5.5179052127746098E-2</v>
      </c>
      <c r="U42">
        <f t="shared" si="3"/>
        <v>9.6641624049099747E-2</v>
      </c>
      <c r="X42">
        <f t="shared" si="4"/>
        <v>0.13143782806872764</v>
      </c>
      <c r="Y42">
        <f t="shared" si="0"/>
        <v>0.51619116417507205</v>
      </c>
      <c r="Z42">
        <f t="shared" si="0"/>
        <v>0.17592905414778157</v>
      </c>
    </row>
    <row r="43" spans="18:26">
      <c r="R43" t="s">
        <v>5</v>
      </c>
      <c r="S43">
        <f>( SUM(S31:S41)/12)*100</f>
        <v>14.690201842723924</v>
      </c>
      <c r="T43">
        <f>( SUM(T31:T41)/12)*100</f>
        <v>123.79503462755295</v>
      </c>
      <c r="U43">
        <f>( SUM(U31:U41)/12)*100</f>
        <v>7.2385944981797303</v>
      </c>
      <c r="X43">
        <f t="shared" ref="X43:Z43" si="6">( SUM(X31:X41)/12)*100</f>
        <v>12.232570491796407</v>
      </c>
      <c r="Y43">
        <f t="shared" si="6"/>
        <v>34.700464246496182</v>
      </c>
      <c r="Z43">
        <f t="shared" si="6"/>
        <v>9.8127671001783714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2020-02-19T13:50:30Z</dcterms:modified>
</cp:coreProperties>
</file>