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886AEEEC-C356-49E3-8716-7BD5D201ED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<sst xmlns="http://schemas.openxmlformats.org/spreadsheetml/2006/main" count="6" uniqueCount="6">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</sst>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0.29812619048550532</c:v>
                </c:pt>
                <c:pt idx="2">
                  <c:v>0.5250097459710017</c:v>
                </c:pt>
                <c:pt idx="3">
                  <c:v>0.75313430955270455</c:v>
                </c:pt>
                <c:pt idx="4">
                  <c:v>0.9748570881757127</c:v>
                </c:pt>
                <c:pt idx="5">
                  <c:v>1.176820889767672</c:v>
                </c:pt>
                <c:pt idx="6">
                  <c:v>1.359996852195098</c:v>
                </c:pt>
                <c:pt idx="7">
                  <c:v>1.52343273373497</c:v>
                </c:pt>
                <c:pt idx="8">
                  <c:v>1.684120523570078</c:v>
                </c:pt>
                <c:pt idx="9">
                  <c:v>1.832083842047479</c:v>
                </c:pt>
                <c:pt idx="10">
                  <c:v>1.9618954108546709</c:v>
                </c:pt>
                <c:pt idx="11">
                  <c:v>2.0856444346891552</c:v>
                </c:pt>
                <c:pt idx="12">
                  <c:v>2.205222609186746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591.45082685126886</c:v>
                </c:pt>
                <c:pt idx="2">
                  <c:v>393.86825332099352</c:v>
                </c:pt>
                <c:pt idx="3">
                  <c:v>214.27000078884291</c:v>
                </c:pt>
                <c:pt idx="4">
                  <c:v>126.1851475021008</c:v>
                </c:pt>
                <c:pt idx="5">
                  <c:v>328.57605407848308</c:v>
                </c:pt>
                <c:pt idx="6">
                  <c:v>951.64423291434491</c:v>
                </c:pt>
                <c:pt idx="7">
                  <c:v>2414.361695740266</c:v>
                </c:pt>
                <c:pt idx="8">
                  <c:v>4229.4150430288582</c:v>
                </c:pt>
                <c:pt idx="9">
                  <c:v>5830.5597389839422</c:v>
                </c:pt>
                <c:pt idx="10">
                  <c:v>7161.5723983756779</c:v>
                </c:pt>
                <c:pt idx="11">
                  <c:v>8397.5820043346048</c:v>
                </c:pt>
                <c:pt idx="12">
                  <c:v>9606.2797845758396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0.40378518811113961</c:v>
                </c:pt>
                <c:pt idx="2">
                  <c:v>0.79336881001558102</c:v>
                </c:pt>
                <c:pt idx="3">
                  <c:v>1.170472527050735</c:v>
                </c:pt>
                <c:pt idx="4">
                  <c:v>1.5206415291436071</c:v>
                </c:pt>
                <c:pt idx="5">
                  <c:v>1.8280933521482181</c:v>
                </c:pt>
                <c:pt idx="6">
                  <c:v>2.0786828561638599</c:v>
                </c:pt>
                <c:pt idx="7">
                  <c:v>2.3042957419452712</c:v>
                </c:pt>
                <c:pt idx="8">
                  <c:v>2.522397401007066</c:v>
                </c:pt>
                <c:pt idx="9">
                  <c:v>2.7012936160934631</c:v>
                </c:pt>
                <c:pt idx="10">
                  <c:v>2.8447375816294689</c:v>
                </c:pt>
                <c:pt idx="11">
                  <c:v>2.9764675142680281</c:v>
                </c:pt>
                <c:pt idx="12">
                  <c:v>3.1077957176579951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0.21594024539162771</c:v>
                </c:pt>
                <c:pt idx="2">
                  <c:v>0.35962279357445631</c:v>
                </c:pt>
                <c:pt idx="3">
                  <c:v>0.50636096045311174</c:v>
                </c:pt>
                <c:pt idx="4">
                  <c:v>0.65901375577137833</c:v>
                </c:pt>
                <c:pt idx="5">
                  <c:v>0.81519570597981283</c:v>
                </c:pt>
                <c:pt idx="6">
                  <c:v>0.98326433720846007</c:v>
                </c:pt>
                <c:pt idx="7">
                  <c:v>1.1584716061881011</c:v>
                </c:pt>
                <c:pt idx="8">
                  <c:v>1.3272347287726041</c:v>
                </c:pt>
                <c:pt idx="9">
                  <c:v>1.480292271353</c:v>
                </c:pt>
                <c:pt idx="10">
                  <c:v>1.613438206013778</c:v>
                </c:pt>
                <c:pt idx="11">
                  <c:v>1.718501334990669</c:v>
                </c:pt>
                <c:pt idx="12">
                  <c:v>1.804688697717284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729.8229755</c:v>
                </c:pt>
                <c:pt idx="2">
                  <c:v>660.2827649</c:v>
                </c:pt>
                <c:pt idx="3">
                  <c:v>584.3780476</c:v>
                </c:pt>
                <c:pt idx="4">
                  <c:v>514.2940859</c:v>
                </c:pt>
                <c:pt idx="5">
                  <c:v>493.1080084</c:v>
                </c:pt>
                <c:pt idx="6">
                  <c:v>536.9426122</c:v>
                </c:pt>
                <c:pt idx="7">
                  <c:v>657.2805698</c:v>
                </c:pt>
                <c:pt idx="8">
                  <c:v>813.3465752</c:v>
                </c:pt>
                <c:pt idx="9">
                  <c:v>967.5260457</c:v>
                </c:pt>
                <c:pt idx="10">
                  <c:v>1089.927807</c:v>
                </c:pt>
                <c:pt idx="11">
                  <c:v>1216.807945</c:v>
                </c:pt>
                <c:pt idx="12">
                  <c:v>1395.699507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729.82297550477597</c:v>
                </c:pt>
                <c:pt idx="2">
                  <c:v>660.28276490304688</c:v>
                </c:pt>
                <c:pt idx="3">
                  <c:v>584.37804763785152</c:v>
                </c:pt>
                <c:pt idx="4">
                  <c:v>514.29408585995179</c:v>
                </c:pt>
                <c:pt idx="5">
                  <c:v>493.10800839661601</c:v>
                </c:pt>
                <c:pt idx="6">
                  <c:v>536.94261222462751</c:v>
                </c:pt>
                <c:pt idx="7">
                  <c:v>657.2805698402974</c:v>
                </c:pt>
                <c:pt idx="8">
                  <c:v>813.34657517357232</c:v>
                </c:pt>
                <c:pt idx="9">
                  <c:v>967.52604574342945</c:v>
                </c:pt>
                <c:pt idx="10">
                  <c:v>1089.9278068235101</c:v>
                </c:pt>
                <c:pt idx="11">
                  <c:v>1216.807945125483</c:v>
                </c:pt>
                <c:pt idx="12">
                  <c:v>1395.6995070998109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0.27065452165787002</c:v>
                </c:pt>
                <c:pt idx="2">
                  <c:v>0.537574828225311</c:v>
                </c:pt>
                <c:pt idx="3">
                  <c:v>0.80369766160859757</c:v>
                </c:pt>
                <c:pt idx="4">
                  <c:v>1.0732204629122251</c:v>
                </c:pt>
                <c:pt idx="5">
                  <c:v>1.357928158430451</c:v>
                </c:pt>
                <c:pt idx="6">
                  <c:v>1.6516911673818471</c:v>
                </c:pt>
                <c:pt idx="7">
                  <c:v>1.941716860044352</c:v>
                </c:pt>
                <c:pt idx="8">
                  <c:v>2.205594301694195</c:v>
                </c:pt>
                <c:pt idx="9">
                  <c:v>2.4126619431510008</c:v>
                </c:pt>
                <c:pt idx="10">
                  <c:v>2.546869640323659</c:v>
                </c:pt>
                <c:pt idx="11">
                  <c:v>2.5975989129419181</c:v>
                </c:pt>
                <c:pt idx="12">
                  <c:v>2.607557967939242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7" zoomScale="60" zoomScaleNormal="60" workbookViewId="0">
      <selection activeCell="AC38" sqref="AC38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0.29812619048550532</v>
      </c>
      <c r="C3">
        <v>591.45082685126886</v>
      </c>
      <c r="D3">
        <v>0.40378518811113961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0.5250097459710017</v>
      </c>
      <c r="C4">
        <v>393.86825332099352</v>
      </c>
      <c r="D4">
        <v>0.79336881001558102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0.75313430955270455</v>
      </c>
      <c r="C5">
        <v>214.27000078884291</v>
      </c>
      <c r="D5">
        <v>1.170472527050735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0.9748570881757127</v>
      </c>
      <c r="C6">
        <v>126.1851475021008</v>
      </c>
      <c r="D6">
        <v>1.5206415291436071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1.176820889767672</v>
      </c>
      <c r="C7">
        <v>328.57605407848308</v>
      </c>
      <c r="D7">
        <v>1.8280933521482181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1.359996852195098</v>
      </c>
      <c r="C8">
        <v>951.64423291434491</v>
      </c>
      <c r="D8">
        <v>2.0786828561638599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1.52343273373497</v>
      </c>
      <c r="C9">
        <v>2414.361695740266</v>
      </c>
      <c r="D9">
        <v>2.3042957419452712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1.684120523570078</v>
      </c>
      <c r="C10">
        <v>4229.4150430288582</v>
      </c>
      <c r="D10">
        <v>2.522397401007066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1.832083842047479</v>
      </c>
      <c r="C11">
        <v>5830.5597389839422</v>
      </c>
      <c r="D11">
        <v>2.7012936160934631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1.9618954108546709</v>
      </c>
      <c r="C12">
        <v>7161.5723983756779</v>
      </c>
      <c r="D12">
        <v>2.8447375816294689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2.0856444346891552</v>
      </c>
      <c r="C13">
        <v>8397.5820043346048</v>
      </c>
      <c r="D13">
        <v>2.9764675142680281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2.205222609186746</v>
      </c>
      <c r="C14">
        <v>9606.2797845758396</v>
      </c>
      <c r="D14">
        <v>3.1077957176579951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0.21594024539162771</v>
      </c>
      <c r="C16">
        <v>729.82297550477597</v>
      </c>
      <c r="D16">
        <v>0.27065452165787002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0.35962279357445631</v>
      </c>
      <c r="C17">
        <v>660.28276490304688</v>
      </c>
      <c r="D17">
        <v>0.537574828225311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0.50636096045311174</v>
      </c>
      <c r="C18">
        <v>584.37804763785152</v>
      </c>
      <c r="D18">
        <v>0.80369766160859757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0.65901375577137833</v>
      </c>
      <c r="C19">
        <v>514.29408585995179</v>
      </c>
      <c r="D19">
        <v>1.0732204629122251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0.81519570597981283</v>
      </c>
      <c r="C20">
        <v>493.10800839661601</v>
      </c>
      <c r="D20">
        <v>1.357928158430451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0.98326433720846007</v>
      </c>
      <c r="C21">
        <v>536.94261222462751</v>
      </c>
      <c r="D21">
        <v>1.6516911673818471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1.1584716061881011</v>
      </c>
      <c r="C22">
        <v>657.2805698402974</v>
      </c>
      <c r="D22">
        <v>1.941716860044352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1.3272347287726041</v>
      </c>
      <c r="C23">
        <v>813.34657517357232</v>
      </c>
      <c r="D23">
        <v>2.205594301694195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1.480292271353</v>
      </c>
      <c r="C24">
        <v>967.52604574342945</v>
      </c>
      <c r="D24">
        <v>2.4126619431510008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1.613438206013778</v>
      </c>
      <c r="C25">
        <v>1089.9278068235101</v>
      </c>
      <c r="D25">
        <v>2.546869640323659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1.718501334990669</v>
      </c>
      <c r="C26">
        <v>1216.807945125483</v>
      </c>
      <c r="D26">
        <v>2.5975989129419181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1.804688697717284</v>
      </c>
      <c r="C27">
        <v>1395.6995070998109</v>
      </c>
      <c r="D27">
        <v>2.607557967939242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0.38534475132669754</v>
      </c>
      <c r="T31">
        <f t="shared" ref="T31:T38" si="2">ABS((K3-C3)/K3)</f>
        <v>0.21530159420401676</v>
      </c>
      <c r="U31">
        <f t="shared" ref="U31:U42" si="3">ABS((L3-D3)/L3)</f>
        <v>0.22359147912466545</v>
      </c>
      <c r="X31">
        <f t="shared" ref="X31:X42" si="4">ABS((J16-B16)/J16)</f>
        <v>0.38689945659362684</v>
      </c>
      <c r="Y31">
        <f t="shared" si="0"/>
        <v>5.0080729526518271E-2</v>
      </c>
      <c r="Z31">
        <f t="shared" si="0"/>
        <v>0.23024782571759098</v>
      </c>
    </row>
    <row r="32" spans="1:26">
      <c r="S32">
        <f t="shared" si="1"/>
        <v>0.10668158931492772</v>
      </c>
      <c r="T32">
        <f t="shared" si="2"/>
        <v>0.17174527206755794</v>
      </c>
      <c r="U32">
        <f t="shared" si="3"/>
        <v>7.2120013534568955E-2</v>
      </c>
      <c r="X32">
        <f t="shared" si="4"/>
        <v>0.43964288860871226</v>
      </c>
      <c r="Y32">
        <f t="shared" si="0"/>
        <v>5.1045178351470356E-2</v>
      </c>
      <c r="Z32">
        <f t="shared" si="0"/>
        <v>0.37136435771763004</v>
      </c>
    </row>
    <row r="33" spans="18:26">
      <c r="S33">
        <f t="shared" si="1"/>
        <v>3.5520843603333706E-2</v>
      </c>
      <c r="T33">
        <f t="shared" si="2"/>
        <v>0.31051903083037963</v>
      </c>
      <c r="U33">
        <f t="shared" si="3"/>
        <v>5.4479754099761177E-2</v>
      </c>
      <c r="X33">
        <f t="shared" si="4"/>
        <v>0.25181943251696343</v>
      </c>
      <c r="Y33">
        <f t="shared" si="0"/>
        <v>3.9009952906016276E-2</v>
      </c>
      <c r="Z33">
        <f t="shared" si="0"/>
        <v>0.21772372970999626</v>
      </c>
    </row>
    <row r="34" spans="18:26">
      <c r="S34">
        <f t="shared" si="1"/>
        <v>1.6090948550956104E-2</v>
      </c>
      <c r="T34">
        <f t="shared" si="2"/>
        <v>0.49384216806217091</v>
      </c>
      <c r="U34">
        <f t="shared" si="3"/>
        <v>7.0874316298314879E-2</v>
      </c>
      <c r="X34">
        <f t="shared" si="4"/>
        <v>0.12191650625021841</v>
      </c>
      <c r="Y34">
        <f t="shared" si="0"/>
        <v>8.617544341933351E-3</v>
      </c>
      <c r="Z34">
        <f t="shared" si="0"/>
        <v>0.27460862578649059</v>
      </c>
    </row>
    <row r="35" spans="18:26">
      <c r="S35">
        <f t="shared" si="1"/>
        <v>3.3698426764296316E-3</v>
      </c>
      <c r="T35">
        <f>ABS((K7-C7)/K7)</f>
        <v>1.2382564991722278</v>
      </c>
      <c r="U35">
        <f t="shared" si="3"/>
        <v>3.2821102908597792E-2</v>
      </c>
      <c r="X35">
        <f t="shared" si="4"/>
        <v>9.775882841342956E-2</v>
      </c>
      <c r="Y35">
        <f t="shared" si="0"/>
        <v>7.1042589914457083E-2</v>
      </c>
      <c r="Z35">
        <f t="shared" si="0"/>
        <v>0.13862834012279968</v>
      </c>
    </row>
    <row r="36" spans="18:26">
      <c r="S36">
        <f t="shared" si="1"/>
        <v>5.8626559380375474E-4</v>
      </c>
      <c r="T36">
        <f t="shared" si="2"/>
        <v>0.44650608203476627</v>
      </c>
      <c r="U36">
        <f t="shared" si="3"/>
        <v>1.9489218790632149E-2</v>
      </c>
      <c r="X36">
        <f t="shared" si="4"/>
        <v>7.8377206852884421E-2</v>
      </c>
      <c r="Y36">
        <f t="shared" si="0"/>
        <v>0.20758174110887323</v>
      </c>
      <c r="Z36">
        <f t="shared" si="0"/>
        <v>7.5319770430889998E-2</v>
      </c>
    </row>
    <row r="37" spans="18:26">
      <c r="S37">
        <f t="shared" si="1"/>
        <v>4.3728466079707854E-3</v>
      </c>
      <c r="T37">
        <f t="shared" si="2"/>
        <v>0.35289846912917955</v>
      </c>
      <c r="U37">
        <f t="shared" si="3"/>
        <v>8.5596927799495556E-2</v>
      </c>
      <c r="X37">
        <f t="shared" si="4"/>
        <v>9.4549892467971533E-2</v>
      </c>
      <c r="Y37">
        <f t="shared" si="0"/>
        <v>0.3073966598100133</v>
      </c>
      <c r="Z37">
        <f t="shared" si="0"/>
        <v>0.11464802528378414</v>
      </c>
    </row>
    <row r="38" spans="18:26">
      <c r="S38">
        <f t="shared" si="1"/>
        <v>9.5156598423348244E-3</v>
      </c>
      <c r="T38">
        <f t="shared" si="2"/>
        <v>0.17281954155956658</v>
      </c>
      <c r="U38">
        <f t="shared" si="3"/>
        <v>8.9387219853044778E-2</v>
      </c>
      <c r="X38">
        <f t="shared" si="4"/>
        <v>0.11074962655670265</v>
      </c>
      <c r="Y38">
        <f t="shared" si="0"/>
        <v>0.29464350431569475</v>
      </c>
      <c r="Z38">
        <f t="shared" si="0"/>
        <v>0.12530321515009951</v>
      </c>
    </row>
    <row r="39" spans="18:26">
      <c r="S39">
        <f t="shared" si="1"/>
        <v>2.8278433198536641E-2</v>
      </c>
      <c r="T39">
        <f>ABS((K11-C11)/K11)</f>
        <v>0.18561686896479318</v>
      </c>
      <c r="U39">
        <f t="shared" si="3"/>
        <v>7.4899446543334539E-2</v>
      </c>
      <c r="X39">
        <f t="shared" si="4"/>
        <v>0.1458257383334623</v>
      </c>
      <c r="Y39">
        <f t="shared" si="0"/>
        <v>0.32222343555626659</v>
      </c>
      <c r="Z39">
        <f t="shared" si="0"/>
        <v>0.10672566199587184</v>
      </c>
    </row>
    <row r="40" spans="18:26">
      <c r="S40">
        <f t="shared" si="1"/>
        <v>3.668103169268834E-2</v>
      </c>
      <c r="T40">
        <f t="shared" ref="T40:T41" si="5">ABS((K12-C12)/K12)</f>
        <v>0.1634556648978871</v>
      </c>
      <c r="U40">
        <f t="shared" si="3"/>
        <v>9.9766588091940264E-2</v>
      </c>
      <c r="X40">
        <f t="shared" si="4"/>
        <v>0.14729304274605551</v>
      </c>
      <c r="Y40">
        <f t="shared" si="0"/>
        <v>0.36558334876396387</v>
      </c>
      <c r="Z40">
        <f t="shared" si="0"/>
        <v>6.7422313631038941E-2</v>
      </c>
    </row>
    <row r="41" spans="18:26">
      <c r="S41">
        <f t="shared" si="1"/>
        <v>3.3663330079620503E-2</v>
      </c>
      <c r="T41">
        <f t="shared" si="5"/>
        <v>0.13392435906546163</v>
      </c>
      <c r="U41">
        <f t="shared" si="3"/>
        <v>0.10347364028071437</v>
      </c>
      <c r="X41">
        <f t="shared" si="4"/>
        <v>0.15708411997755786</v>
      </c>
      <c r="Y41">
        <f t="shared" si="0"/>
        <v>0.38145183757346329</v>
      </c>
      <c r="Z41">
        <f t="shared" si="0"/>
        <v>5.5076731495498757E-2</v>
      </c>
    </row>
    <row r="42" spans="18:26">
      <c r="S42">
        <f>ABS((J14-B14)/J14)</f>
        <v>2.6004766049756659E-2</v>
      </c>
      <c r="T42">
        <f>ABS((K14-C14)/K14)</f>
        <v>0.19845070151662128</v>
      </c>
      <c r="U42">
        <f t="shared" si="3"/>
        <v>0.10438163756253747</v>
      </c>
      <c r="X42">
        <f t="shared" si="4"/>
        <v>0.17081140373510048</v>
      </c>
      <c r="Y42">
        <f t="shared" si="0"/>
        <v>0.36968816009582672</v>
      </c>
      <c r="Z42">
        <f t="shared" si="0"/>
        <v>0.10583459200137485</v>
      </c>
    </row>
    <row r="43" spans="18:26">
      <c r="R43" t="s">
        <v>5</v>
      </c>
      <c r="S43">
        <f>( SUM(S31:S41)/12)*100</f>
        <v>5.5008795207274943</v>
      </c>
      <c r="T43">
        <f>( SUM(T31:T41)/12)*100</f>
        <v>32.374046249900061</v>
      </c>
      <c r="U43">
        <f>( SUM(U31:U41)/12)*100</f>
        <v>7.7208308943755828</v>
      </c>
      <c r="X43">
        <f t="shared" ref="X43:Z43" si="6">( SUM(X31:X41)/12)*100</f>
        <v>16.932639494313207</v>
      </c>
      <c r="Y43">
        <f t="shared" si="6"/>
        <v>17.488971018072252</v>
      </c>
      <c r="Z43">
        <f t="shared" si="6"/>
        <v>14.808904975347422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2020-02-17T18:32:49Z</dcterms:modified>
</cp:coreProperties>
</file>