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700DE387-F34F-4D2D-BD95-BFDE0BA09D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Y42" i="1" l="1"/>
  <c r="B15" i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<sst xmlns="http://schemas.openxmlformats.org/spreadsheetml/2006/main" count="6" uniqueCount="6">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</sst>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0.28637222776822241</c:v>
                </c:pt>
                <c:pt idx="2">
                  <c:v>0.50297860448867138</c:v>
                </c:pt>
                <c:pt idx="3">
                  <c:v>0.72517243144286558</c:v>
                </c:pt>
                <c:pt idx="4">
                  <c:v>0.94853174000169405</c:v>
                </c:pt>
                <c:pt idx="5">
                  <c:v>1.156748500061521</c:v>
                </c:pt>
                <c:pt idx="6">
                  <c:v>1.3424557325635851</c:v>
                </c:pt>
                <c:pt idx="7">
                  <c:v>1.4831932993579671</c:v>
                </c:pt>
                <c:pt idx="8">
                  <c:v>1.628727950334963</c:v>
                </c:pt>
                <c:pt idx="9">
                  <c:v>1.772752729747805</c:v>
                </c:pt>
                <c:pt idx="10">
                  <c:v>1.8992814033955541</c:v>
                </c:pt>
                <c:pt idx="11">
                  <c:v>2.0167133070618188</c:v>
                </c:pt>
                <c:pt idx="12">
                  <c:v>2.1273273427572428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785.82334673974265</c:v>
                </c:pt>
                <c:pt idx="2">
                  <c:v>747.83748944878653</c:v>
                </c:pt>
                <c:pt idx="3">
                  <c:v>670.20600575445042</c:v>
                </c:pt>
                <c:pt idx="4">
                  <c:v>635.39281712571869</c:v>
                </c:pt>
                <c:pt idx="5">
                  <c:v>927.94916554612473</c:v>
                </c:pt>
                <c:pt idx="6">
                  <c:v>1785.2975670102639</c:v>
                </c:pt>
                <c:pt idx="7">
                  <c:v>3929.514978052619</c:v>
                </c:pt>
                <c:pt idx="8">
                  <c:v>6036.0307816296026</c:v>
                </c:pt>
                <c:pt idx="9">
                  <c:v>7741.0746302393163</c:v>
                </c:pt>
                <c:pt idx="10">
                  <c:v>9141.4154453805131</c:v>
                </c:pt>
                <c:pt idx="11">
                  <c:v>10410.80258999352</c:v>
                </c:pt>
                <c:pt idx="12">
                  <c:v>11630.313784837739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0.4452705711708338</c:v>
                </c:pt>
                <c:pt idx="2">
                  <c:v>0.87055559290999396</c:v>
                </c:pt>
                <c:pt idx="3">
                  <c:v>1.2685883990084721</c:v>
                </c:pt>
                <c:pt idx="4">
                  <c:v>1.637824468584929</c:v>
                </c:pt>
                <c:pt idx="5">
                  <c:v>1.9734340571807301</c:v>
                </c:pt>
                <c:pt idx="6">
                  <c:v>2.2648790443307329</c:v>
                </c:pt>
                <c:pt idx="7">
                  <c:v>2.513585531653058</c:v>
                </c:pt>
                <c:pt idx="8">
                  <c:v>2.7236182134520921</c:v>
                </c:pt>
                <c:pt idx="9">
                  <c:v>2.902542215276696</c:v>
                </c:pt>
                <c:pt idx="10">
                  <c:v>3.0555286305000688</c:v>
                </c:pt>
                <c:pt idx="11">
                  <c:v>3.1904285461811268</c:v>
                </c:pt>
                <c:pt idx="12">
                  <c:v>3.3181396047225542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0.1987717824916676</c:v>
                </c:pt>
                <c:pt idx="2">
                  <c:v>0.32935054246908579</c:v>
                </c:pt>
                <c:pt idx="3">
                  <c:v>0.46664761716954589</c:v>
                </c:pt>
                <c:pt idx="4">
                  <c:v>0.61583830405760753</c:v>
                </c:pt>
                <c:pt idx="5">
                  <c:v>0.77162014391617384</c:v>
                </c:pt>
                <c:pt idx="6">
                  <c:v>0.94185143489568401</c:v>
                </c:pt>
                <c:pt idx="7">
                  <c:v>1.1194388241628039</c:v>
                </c:pt>
                <c:pt idx="8">
                  <c:v>1.29305608721566</c:v>
                </c:pt>
                <c:pt idx="9">
                  <c:v>1.4558789089360911</c:v>
                </c:pt>
                <c:pt idx="10">
                  <c:v>1.600305909026301</c:v>
                </c:pt>
                <c:pt idx="11">
                  <c:v>1.706826006173801</c:v>
                </c:pt>
                <c:pt idx="12">
                  <c:v>1.7814577963290299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847.8952794</c:v>
                </c:pt>
                <c:pt idx="2">
                  <c:v>882.16877</c:v>
                </c:pt>
                <c:pt idx="3">
                  <c:v>909.8576881</c:v>
                </c:pt>
                <c:pt idx="4">
                  <c:v>941.5654438</c:v>
                </c:pt>
                <c:pt idx="5">
                  <c:v>1029.307323</c:v>
                </c:pt>
                <c:pt idx="6">
                  <c:v>1138.976781</c:v>
                </c:pt>
                <c:pt idx="7">
                  <c:v>1280.460856</c:v>
                </c:pt>
                <c:pt idx="8">
                  <c:v>1450.872846</c:v>
                </c:pt>
                <c:pt idx="9">
                  <c:v>1623.424078</c:v>
                </c:pt>
                <c:pt idx="10">
                  <c:v>1754.482131</c:v>
                </c:pt>
                <c:pt idx="11">
                  <c:v>1852.772631</c:v>
                </c:pt>
                <c:pt idx="12">
                  <c:v>1965.343382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847.89527937727303</c:v>
                </c:pt>
                <c:pt idx="2">
                  <c:v>882.16877004828302</c:v>
                </c:pt>
                <c:pt idx="3">
                  <c:v>909.85768813650498</c:v>
                </c:pt>
                <c:pt idx="4">
                  <c:v>941.56544384434369</c:v>
                </c:pt>
                <c:pt idx="5">
                  <c:v>1029.307323322912</c:v>
                </c:pt>
                <c:pt idx="6">
                  <c:v>1138.976780816377</c:v>
                </c:pt>
                <c:pt idx="7">
                  <c:v>1280.460855929967</c:v>
                </c:pt>
                <c:pt idx="8">
                  <c:v>1450.87284648427</c:v>
                </c:pt>
                <c:pt idx="9">
                  <c:v>1623.424078051057</c:v>
                </c:pt>
                <c:pt idx="10">
                  <c:v>1754.482130875542</c:v>
                </c:pt>
                <c:pt idx="11">
                  <c:v>1852.7726305800691</c:v>
                </c:pt>
                <c:pt idx="12">
                  <c:v>1965.3433818393639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0.25963275378679967</c:v>
                </c:pt>
                <c:pt idx="2">
                  <c:v>0.51945409145199117</c:v>
                </c:pt>
                <c:pt idx="3">
                  <c:v>0.78556501623318886</c:v>
                </c:pt>
                <c:pt idx="4">
                  <c:v>1.0675853992373301</c:v>
                </c:pt>
                <c:pt idx="5">
                  <c:v>1.3758664206863469</c:v>
                </c:pt>
                <c:pt idx="6">
                  <c:v>1.6895474969909119</c:v>
                </c:pt>
                <c:pt idx="7">
                  <c:v>1.989524687417743</c:v>
                </c:pt>
                <c:pt idx="8">
                  <c:v>2.263158065256984</c:v>
                </c:pt>
                <c:pt idx="9">
                  <c:v>2.485509358593367</c:v>
                </c:pt>
                <c:pt idx="10">
                  <c:v>2.627978493405255</c:v>
                </c:pt>
                <c:pt idx="11">
                  <c:v>2.649468155102324</c:v>
                </c:pt>
                <c:pt idx="12">
                  <c:v>2.5899912622091659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D36" sqref="AD3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0.28637222776822241</v>
      </c>
      <c r="C3">
        <v>785.82334673974265</v>
      </c>
      <c r="D3">
        <v>0.4452705711708338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0.50297860448867138</v>
      </c>
      <c r="C4">
        <v>747.83748944878653</v>
      </c>
      <c r="D4">
        <v>0.87055559290999396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0.72517243144286558</v>
      </c>
      <c r="C5">
        <v>670.20600575445042</v>
      </c>
      <c r="D5">
        <v>1.2685883990084721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0.94853174000169405</v>
      </c>
      <c r="C6">
        <v>635.39281712571869</v>
      </c>
      <c r="D6">
        <v>1.637824468584929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1.156748500061521</v>
      </c>
      <c r="C7">
        <v>927.94916554612473</v>
      </c>
      <c r="D7">
        <v>1.9734340571807301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1.3424557325635851</v>
      </c>
      <c r="C8">
        <v>1785.2975670102639</v>
      </c>
      <c r="D8">
        <v>2.2648790443307329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1.4831932993579671</v>
      </c>
      <c r="C9">
        <v>3929.514978052619</v>
      </c>
      <c r="D9">
        <v>2.513585531653058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1.628727950334963</v>
      </c>
      <c r="C10">
        <v>6036.0307816296026</v>
      </c>
      <c r="D10">
        <v>2.7236182134520921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1.772752729747805</v>
      </c>
      <c r="C11">
        <v>7741.0746302393163</v>
      </c>
      <c r="D11">
        <v>2.902542215276696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1.8992814033955541</v>
      </c>
      <c r="C12">
        <v>9141.4154453805131</v>
      </c>
      <c r="D12">
        <v>3.0555286305000688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2.0167133070618188</v>
      </c>
      <c r="C13">
        <v>10410.80258999352</v>
      </c>
      <c r="D13">
        <v>3.1904285461811268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2.1273273427572428</v>
      </c>
      <c r="C14">
        <v>11630.313784837739</v>
      </c>
      <c r="D14">
        <v>3.3181396047225542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0.1987717824916676</v>
      </c>
      <c r="C16">
        <v>847.89527937727303</v>
      </c>
      <c r="D16">
        <v>0.25963275378679967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0.32935054246908579</v>
      </c>
      <c r="C17">
        <v>882.16877004828302</v>
      </c>
      <c r="D17">
        <v>0.51945409145199117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0.46664761716954589</v>
      </c>
      <c r="C18">
        <v>909.85768813650498</v>
      </c>
      <c r="D18">
        <v>0.78556501623318886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0.61583830405760753</v>
      </c>
      <c r="C19">
        <v>941.56544384434369</v>
      </c>
      <c r="D19">
        <v>1.0675853992373301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0.77162014391617384</v>
      </c>
      <c r="C20">
        <v>1029.307323322912</v>
      </c>
      <c r="D20">
        <v>1.3758664206863469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0.94185143489568401</v>
      </c>
      <c r="C21">
        <v>1138.976780816377</v>
      </c>
      <c r="D21">
        <v>1.6895474969909119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1.1194388241628039</v>
      </c>
      <c r="C22">
        <v>1280.460855929967</v>
      </c>
      <c r="D22">
        <v>1.989524687417743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1.29305608721566</v>
      </c>
      <c r="C23">
        <v>1450.87284648427</v>
      </c>
      <c r="D23">
        <v>2.263158065256984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1.4558789089360911</v>
      </c>
      <c r="C24">
        <v>1623.424078051057</v>
      </c>
      <c r="D24">
        <v>2.485509358593367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1.600305909026301</v>
      </c>
      <c r="C25">
        <v>1754.482130875542</v>
      </c>
      <c r="D25">
        <v>2.627978493405255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1.706826006173801</v>
      </c>
      <c r="C26">
        <v>1852.7726305800691</v>
      </c>
      <c r="D26">
        <v>2.649468155102324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1.7814577963290299</v>
      </c>
      <c r="C27">
        <v>1965.3433818393639</v>
      </c>
      <c r="D27">
        <v>2.5899912622091659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0.33072596546571748</v>
      </c>
      <c r="T31">
        <f t="shared" ref="T31:T38" si="2">ABS((K3-C3)/K3)</f>
        <v>0.61469444744846125</v>
      </c>
      <c r="U31">
        <f t="shared" ref="U31:U42" si="3">ABS((L3-D3)/L3)</f>
        <v>0.34930476112373871</v>
      </c>
      <c r="X31">
        <f t="shared" ref="X31:X42" si="4">ABS((J16-B16)/J16)</f>
        <v>0.27663315665810917</v>
      </c>
      <c r="Y31">
        <f t="shared" si="0"/>
        <v>0.10359921824453089</v>
      </c>
      <c r="Z31">
        <f t="shared" si="0"/>
        <v>0.18014888084908942</v>
      </c>
    </row>
    <row r="32" spans="1:26">
      <c r="S32">
        <f t="shared" si="1"/>
        <v>6.0241577758582188E-2</v>
      </c>
      <c r="T32">
        <f t="shared" si="2"/>
        <v>0.57260690887998167</v>
      </c>
      <c r="U32">
        <f t="shared" si="3"/>
        <v>0.17642647690539726</v>
      </c>
      <c r="X32">
        <f t="shared" si="4"/>
        <v>0.31845693542468295</v>
      </c>
      <c r="Y32">
        <f t="shared" si="0"/>
        <v>0.26784818920420106</v>
      </c>
      <c r="Z32">
        <f t="shared" si="0"/>
        <v>0.32513798839793662</v>
      </c>
    </row>
    <row r="33" spans="18:26">
      <c r="S33">
        <f t="shared" si="1"/>
        <v>2.9252970674197207E-3</v>
      </c>
      <c r="T33">
        <f t="shared" si="2"/>
        <v>1.1565981457491086</v>
      </c>
      <c r="U33">
        <f t="shared" si="3"/>
        <v>0.14287243153916396</v>
      </c>
      <c r="X33">
        <f t="shared" si="4"/>
        <v>0.15364058632767827</v>
      </c>
      <c r="Y33">
        <f t="shared" si="0"/>
        <v>0.49623037022941119</v>
      </c>
      <c r="Z33">
        <f t="shared" si="0"/>
        <v>0.19025002459574064</v>
      </c>
    </row>
    <row r="34" spans="18:26">
      <c r="S34">
        <f t="shared" si="1"/>
        <v>4.266073879522201E-2</v>
      </c>
      <c r="T34">
        <f t="shared" si="2"/>
        <v>1.5487076499226582</v>
      </c>
      <c r="U34">
        <f t="shared" si="3"/>
        <v>0.15339751308797825</v>
      </c>
      <c r="X34">
        <f t="shared" si="4"/>
        <v>4.841386458564436E-2</v>
      </c>
      <c r="Y34">
        <f t="shared" si="0"/>
        <v>0.84656882495458663</v>
      </c>
      <c r="Z34">
        <f t="shared" si="0"/>
        <v>0.2679161511132187</v>
      </c>
    </row>
    <row r="35" spans="18:26">
      <c r="S35">
        <f t="shared" si="1"/>
        <v>2.0368817698576475E-2</v>
      </c>
      <c r="T35">
        <f>ABS((K7-C7)/K7)</f>
        <v>5.3211796018128386</v>
      </c>
      <c r="U35">
        <f t="shared" si="3"/>
        <v>0.11493449558233336</v>
      </c>
      <c r="X35">
        <f t="shared" si="4"/>
        <v>3.9079105731448696E-2</v>
      </c>
      <c r="Y35">
        <f t="shared" si="0"/>
        <v>1.2356805458794788</v>
      </c>
      <c r="Z35">
        <f t="shared" si="0"/>
        <v>0.15366964672677075</v>
      </c>
    </row>
    <row r="36" spans="18:26">
      <c r="S36">
        <f t="shared" si="1"/>
        <v>1.2319207943212835E-2</v>
      </c>
      <c r="T36">
        <f t="shared" si="2"/>
        <v>3.8362143037598169E-2</v>
      </c>
      <c r="U36">
        <f t="shared" si="3"/>
        <v>6.8339171854119266E-2</v>
      </c>
      <c r="X36">
        <f t="shared" si="4"/>
        <v>3.2958362465106333E-2</v>
      </c>
      <c r="Y36">
        <f t="shared" si="0"/>
        <v>0.68089843686006035</v>
      </c>
      <c r="Z36">
        <f t="shared" si="0"/>
        <v>9.9965818353458233E-2</v>
      </c>
    </row>
    <row r="37" spans="18:26">
      <c r="S37">
        <f t="shared" si="1"/>
        <v>2.21563163515512E-2</v>
      </c>
      <c r="T37">
        <f t="shared" si="2"/>
        <v>5.3195617857921387E-2</v>
      </c>
      <c r="U37">
        <f t="shared" si="3"/>
        <v>2.5454239471992212E-3</v>
      </c>
      <c r="X37">
        <f t="shared" si="4"/>
        <v>5.7670846714667358E-2</v>
      </c>
      <c r="Y37">
        <f t="shared" si="0"/>
        <v>0.34927382079027081</v>
      </c>
      <c r="Z37">
        <f t="shared" si="0"/>
        <v>0.14209224306414639</v>
      </c>
    </row>
    <row r="38" spans="18:26">
      <c r="S38">
        <f t="shared" si="1"/>
        <v>4.2093777371662026E-2</v>
      </c>
      <c r="T38">
        <f t="shared" si="2"/>
        <v>0.18051471853973702</v>
      </c>
      <c r="U38">
        <f t="shared" si="3"/>
        <v>1.6744327273612969E-2</v>
      </c>
      <c r="X38">
        <f t="shared" si="4"/>
        <v>8.2145859248188069E-2</v>
      </c>
      <c r="Y38">
        <f t="shared" si="0"/>
        <v>0.25823679341277433</v>
      </c>
      <c r="Z38">
        <f t="shared" si="0"/>
        <v>0.15467248227397148</v>
      </c>
    </row>
    <row r="39" spans="18:26">
      <c r="S39">
        <f t="shared" si="1"/>
        <v>5.9747146627874725E-2</v>
      </c>
      <c r="T39">
        <f>ABS((K11-C11)/K11)</f>
        <v>8.1234200003256776E-2</v>
      </c>
      <c r="U39">
        <f t="shared" si="3"/>
        <v>5.9786933983917634E-3</v>
      </c>
      <c r="X39">
        <f t="shared" si="4"/>
        <v>0.12692848435334855</v>
      </c>
      <c r="Y39">
        <f t="shared" si="0"/>
        <v>0.1372497919797247</v>
      </c>
      <c r="Z39">
        <f t="shared" si="0"/>
        <v>0.14014190761163614</v>
      </c>
    </row>
    <row r="40" spans="18:26">
      <c r="S40">
        <f t="shared" si="1"/>
        <v>6.7425413239932189E-2</v>
      </c>
      <c r="T40">
        <f t="shared" ref="T40:T41" si="5">ABS((K12-C12)/K12)</f>
        <v>6.7810095361528988E-2</v>
      </c>
      <c r="U40">
        <f t="shared" si="3"/>
        <v>3.3060559968332688E-2</v>
      </c>
      <c r="X40">
        <f t="shared" si="4"/>
        <v>0.13795485246839284</v>
      </c>
      <c r="Y40">
        <f t="shared" si="0"/>
        <v>2.1235233338499415E-2</v>
      </c>
      <c r="Z40">
        <f t="shared" si="0"/>
        <v>0.10141596538359383</v>
      </c>
    </row>
    <row r="41" spans="18:26">
      <c r="S41">
        <f t="shared" si="1"/>
        <v>6.5601025315378425E-2</v>
      </c>
      <c r="T41">
        <f t="shared" si="5"/>
        <v>7.3706993408042279E-2</v>
      </c>
      <c r="U41">
        <f t="shared" si="3"/>
        <v>3.9027546330985853E-2</v>
      </c>
      <c r="X41">
        <f t="shared" si="4"/>
        <v>0.14922300442620581</v>
      </c>
      <c r="Y41">
        <f t="shared" si="0"/>
        <v>5.8167633906024287E-2</v>
      </c>
      <c r="Z41">
        <f t="shared" si="0"/>
        <v>7.6144660886402857E-2</v>
      </c>
    </row>
    <row r="42" spans="18:26">
      <c r="S42">
        <f>ABS((J14-B14)/J14)</f>
        <v>6.0409282824414656E-2</v>
      </c>
      <c r="T42">
        <f>ABS((K14-C14)/K14)</f>
        <v>2.9565027832480599E-2</v>
      </c>
      <c r="U42">
        <f t="shared" si="3"/>
        <v>4.3763802673615557E-2</v>
      </c>
      <c r="X42">
        <f t="shared" si="4"/>
        <v>0.15574010401520033</v>
      </c>
      <c r="Y42">
        <f>ABS((K27-C27)/K27)</f>
        <v>0.11243129574160513</v>
      </c>
      <c r="Z42">
        <f t="shared" si="0"/>
        <v>9.8384759206601252E-2</v>
      </c>
    </row>
    <row r="43" spans="18:26">
      <c r="R43" t="s">
        <v>5</v>
      </c>
      <c r="S43">
        <f>( SUM(S31:S41)/12)*100</f>
        <v>6.0522106969594116</v>
      </c>
      <c r="T43">
        <f>( SUM(T31:T41)/12)*100</f>
        <v>80.905087683509436</v>
      </c>
      <c r="U43">
        <f>( SUM(U31:U41)/12)*100</f>
        <v>9.1885950084271091</v>
      </c>
      <c r="X43">
        <f t="shared" ref="X43:Z43" si="6">( SUM(X31:X41)/12)*100</f>
        <v>11.859208820028936</v>
      </c>
      <c r="Y43">
        <f t="shared" si="6"/>
        <v>37.124907156663028</v>
      </c>
      <c r="Z43">
        <f t="shared" si="6"/>
        <v>15.262964743799708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2020-02-16T18:43:16Z</dcterms:modified>
</cp:coreProperties>
</file>