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99BCAE1D-3ECE-44DA-88F6-D643DCEEBB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<sst xmlns="http://schemas.openxmlformats.org/spreadsheetml/2006/main" count="6" uniqueCount="6">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</sst>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0.29529192384765007</c:v>
                </c:pt>
                <c:pt idx="2">
                  <c:v>0.51325363420461223</c:v>
                </c:pt>
                <c:pt idx="3">
                  <c:v>0.73043202584264844</c:v>
                </c:pt>
                <c:pt idx="4">
                  <c:v>0.9468546685448912</c:v>
                </c:pt>
                <c:pt idx="5">
                  <c:v>1.1663727744750441</c:v>
                </c:pt>
                <c:pt idx="6">
                  <c:v>1.3861937414427941</c:v>
                </c:pt>
                <c:pt idx="7">
                  <c:v>1.5684627664256621</c:v>
                </c:pt>
                <c:pt idx="8">
                  <c:v>1.725690567838468</c:v>
                </c:pt>
                <c:pt idx="9">
                  <c:v>1.869550548098204</c:v>
                </c:pt>
                <c:pt idx="10">
                  <c:v>1.993711395568226</c:v>
                </c:pt>
                <c:pt idx="11">
                  <c:v>2.106835617424081</c:v>
                </c:pt>
                <c:pt idx="12">
                  <c:v>2.214690912973222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705.96707528118463</c:v>
                </c:pt>
                <c:pt idx="2">
                  <c:v>616.34011542934786</c:v>
                </c:pt>
                <c:pt idx="3">
                  <c:v>512.59269619948145</c:v>
                </c:pt>
                <c:pt idx="4">
                  <c:v>473.04320260072791</c:v>
                </c:pt>
                <c:pt idx="5">
                  <c:v>704.55536313784205</c:v>
                </c:pt>
                <c:pt idx="6">
                  <c:v>1313.1127338165691</c:v>
                </c:pt>
                <c:pt idx="7">
                  <c:v>2731.7519705432292</c:v>
                </c:pt>
                <c:pt idx="8">
                  <c:v>4524.7905240928858</c:v>
                </c:pt>
                <c:pt idx="9">
                  <c:v>6207.430660732246</c:v>
                </c:pt>
                <c:pt idx="10">
                  <c:v>7632.414471824588</c:v>
                </c:pt>
                <c:pt idx="11">
                  <c:v>8909.9184486488903</c:v>
                </c:pt>
                <c:pt idx="12">
                  <c:v>10122.64312526172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0.42024535715672351</c:v>
                </c:pt>
                <c:pt idx="2">
                  <c:v>0.81584375347558158</c:v>
                </c:pt>
                <c:pt idx="3">
                  <c:v>1.1798538694780709</c:v>
                </c:pt>
                <c:pt idx="4">
                  <c:v>1.517774223070866</c:v>
                </c:pt>
                <c:pt idx="5">
                  <c:v>1.8557838601673431</c:v>
                </c:pt>
                <c:pt idx="6">
                  <c:v>2.1884765545270159</c:v>
                </c:pt>
                <c:pt idx="7">
                  <c:v>2.455675038596377</c:v>
                </c:pt>
                <c:pt idx="8">
                  <c:v>2.681818399880473</c:v>
                </c:pt>
                <c:pt idx="9">
                  <c:v>2.8809990113882029</c:v>
                </c:pt>
                <c:pt idx="10">
                  <c:v>3.039989982577064</c:v>
                </c:pt>
                <c:pt idx="11">
                  <c:v>3.173573144897726</c:v>
                </c:pt>
                <c:pt idx="12">
                  <c:v>3.2975212945099668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0.21379874699818299</c:v>
                </c:pt>
                <c:pt idx="2">
                  <c:v>0.35152805162029283</c:v>
                </c:pt>
                <c:pt idx="3">
                  <c:v>0.4911120921057458</c:v>
                </c:pt>
                <c:pt idx="4">
                  <c:v>0.63756266393978123</c:v>
                </c:pt>
                <c:pt idx="5">
                  <c:v>0.79480618632442912</c:v>
                </c:pt>
                <c:pt idx="6">
                  <c:v>0.96411261175602458</c:v>
                </c:pt>
                <c:pt idx="7">
                  <c:v>1.134193140164431</c:v>
                </c:pt>
                <c:pt idx="8">
                  <c:v>1.294777252900752</c:v>
                </c:pt>
                <c:pt idx="9">
                  <c:v>1.4385118138801991</c:v>
                </c:pt>
                <c:pt idx="10">
                  <c:v>1.5605217729674381</c:v>
                </c:pt>
                <c:pt idx="11">
                  <c:v>1.6536258212021899</c:v>
                </c:pt>
                <c:pt idx="12">
                  <c:v>1.7275272347536439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677.97225</c:v>
                </c:pt>
                <c:pt idx="2">
                  <c:v>571.47837</c:v>
                </c:pt>
                <c:pt idx="3">
                  <c:v>475.8389136</c:v>
                </c:pt>
                <c:pt idx="4">
                  <c:v>434.4270376</c:v>
                </c:pt>
                <c:pt idx="5">
                  <c:v>497.8104094</c:v>
                </c:pt>
                <c:pt idx="6">
                  <c:v>674.9971877</c:v>
                </c:pt>
                <c:pt idx="7">
                  <c:v>866.9177488</c:v>
                </c:pt>
                <c:pt idx="8">
                  <c:v>1024.918641</c:v>
                </c:pt>
                <c:pt idx="9">
                  <c:v>1154.333424</c:v>
                </c:pt>
                <c:pt idx="10">
                  <c:v>1295.320575</c:v>
                </c:pt>
                <c:pt idx="11">
                  <c:v>1509.993377</c:v>
                </c:pt>
                <c:pt idx="12">
                  <c:v>1811.538143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677.97225002269488</c:v>
                </c:pt>
                <c:pt idx="2">
                  <c:v>571.4783699717525</c:v>
                </c:pt>
                <c:pt idx="3">
                  <c:v>475.83891355751871</c:v>
                </c:pt>
                <c:pt idx="4">
                  <c:v>434.42703760881159</c:v>
                </c:pt>
                <c:pt idx="5">
                  <c:v>497.81040938643451</c:v>
                </c:pt>
                <c:pt idx="6">
                  <c:v>674.99718768109256</c:v>
                </c:pt>
                <c:pt idx="7">
                  <c:v>866.91774883250605</c:v>
                </c:pt>
                <c:pt idx="8">
                  <c:v>1024.9186414410501</c:v>
                </c:pt>
                <c:pt idx="9">
                  <c:v>1154.3334241364439</c:v>
                </c:pt>
                <c:pt idx="10">
                  <c:v>1295.3205746681811</c:v>
                </c:pt>
                <c:pt idx="11">
                  <c:v>1509.993376891643</c:v>
                </c:pt>
                <c:pt idx="12">
                  <c:v>1811.538142544661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0.27658599788163363</c:v>
                </c:pt>
                <c:pt idx="2">
                  <c:v>0.54777870152036368</c:v>
                </c:pt>
                <c:pt idx="3">
                  <c:v>0.81782808632260839</c:v>
                </c:pt>
                <c:pt idx="4">
                  <c:v>1.096854758404753</c:v>
                </c:pt>
                <c:pt idx="5">
                  <c:v>1.400347033238784</c:v>
                </c:pt>
                <c:pt idx="6">
                  <c:v>1.7198794507988899</c:v>
                </c:pt>
                <c:pt idx="7">
                  <c:v>2.019255970095879</c:v>
                </c:pt>
                <c:pt idx="8">
                  <c:v>2.2785007484492601</c:v>
                </c:pt>
                <c:pt idx="9">
                  <c:v>2.4788656146131558</c:v>
                </c:pt>
                <c:pt idx="10">
                  <c:v>2.6107566079937681</c:v>
                </c:pt>
                <c:pt idx="11">
                  <c:v>2.6627665825403182</c:v>
                </c:pt>
                <c:pt idx="12">
                  <c:v>2.670018394008701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7" sqref="AC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0.29529192384765007</v>
      </c>
      <c r="C3">
        <v>705.96707528118463</v>
      </c>
      <c r="D3">
        <v>0.42024535715672351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0.51325363420461223</v>
      </c>
      <c r="C4">
        <v>616.34011542934786</v>
      </c>
      <c r="D4">
        <v>0.81584375347558158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0.73043202584264844</v>
      </c>
      <c r="C5">
        <v>512.59269619948145</v>
      </c>
      <c r="D5">
        <v>1.1798538694780709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0.9468546685448912</v>
      </c>
      <c r="C6">
        <v>473.04320260072791</v>
      </c>
      <c r="D6">
        <v>1.517774223070866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1.1663727744750441</v>
      </c>
      <c r="C7">
        <v>704.55536313784205</v>
      </c>
      <c r="D7">
        <v>1.8557838601673431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1.3861937414427941</v>
      </c>
      <c r="C8">
        <v>1313.1127338165691</v>
      </c>
      <c r="D8">
        <v>2.1884765545270159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1.5684627664256621</v>
      </c>
      <c r="C9">
        <v>2731.7519705432292</v>
      </c>
      <c r="D9">
        <v>2.455675038596377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1.725690567838468</v>
      </c>
      <c r="C10">
        <v>4524.7905240928858</v>
      </c>
      <c r="D10">
        <v>2.681818399880473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1.869550548098204</v>
      </c>
      <c r="C11">
        <v>6207.430660732246</v>
      </c>
      <c r="D11">
        <v>2.8809990113882029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1.993711395568226</v>
      </c>
      <c r="C12">
        <v>7632.414471824588</v>
      </c>
      <c r="D12">
        <v>3.039989982577064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2.106835617424081</v>
      </c>
      <c r="C13">
        <v>8909.9184486488903</v>
      </c>
      <c r="D13">
        <v>3.173573144897726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2.214690912973222</v>
      </c>
      <c r="C14">
        <v>10122.64312526172</v>
      </c>
      <c r="D14">
        <v>3.2975212945099668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0.21379874699818299</v>
      </c>
      <c r="C16">
        <v>677.97225002269488</v>
      </c>
      <c r="D16">
        <v>0.27658599788163363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0.35152805162029283</v>
      </c>
      <c r="C17">
        <v>571.4783699717525</v>
      </c>
      <c r="D17">
        <v>0.54777870152036368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0.4911120921057458</v>
      </c>
      <c r="C18">
        <v>475.83891355751871</v>
      </c>
      <c r="D18">
        <v>0.81782808632260839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0.63756266393978123</v>
      </c>
      <c r="C19">
        <v>434.42703760881159</v>
      </c>
      <c r="D19">
        <v>1.096854758404753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0.79480618632442912</v>
      </c>
      <c r="C20">
        <v>497.81040938643451</v>
      </c>
      <c r="D20">
        <v>1.400347033238784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0.96411261175602458</v>
      </c>
      <c r="C21">
        <v>674.99718768109256</v>
      </c>
      <c r="D21">
        <v>1.7198794507988899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1.134193140164431</v>
      </c>
      <c r="C22">
        <v>866.91774883250605</v>
      </c>
      <c r="D22">
        <v>2.019255970095879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1.294777252900752</v>
      </c>
      <c r="C23">
        <v>1024.9186414410501</v>
      </c>
      <c r="D23">
        <v>2.2785007484492601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1.4385118138801991</v>
      </c>
      <c r="C24">
        <v>1154.3334241364439</v>
      </c>
      <c r="D24">
        <v>2.4788656146131558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1.5605217729674381</v>
      </c>
      <c r="C25">
        <v>1295.3205746681811</v>
      </c>
      <c r="D25">
        <v>2.6107566079937681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1.6536258212021899</v>
      </c>
      <c r="C26">
        <v>1509.993376891643</v>
      </c>
      <c r="D26">
        <v>2.6627665825403182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1.7275272347536439</v>
      </c>
      <c r="C27">
        <v>1811.538142544661</v>
      </c>
      <c r="D27">
        <v>2.670018394008701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0.37217436732179399</v>
      </c>
      <c r="T31">
        <f t="shared" ref="T31:T38" si="2">ABS((K3-C3)/K3)</f>
        <v>0.45060734230830873</v>
      </c>
      <c r="U31">
        <f t="shared" ref="U31:U42" si="3">ABS((L3-D3)/L3)</f>
        <v>0.27347077926279845</v>
      </c>
      <c r="X31">
        <f t="shared" ref="X31:X42" si="4">ABS((J16-B16)/J16)</f>
        <v>0.37314545278216432</v>
      </c>
      <c r="Y31">
        <f t="shared" si="0"/>
        <v>0.11756833265300674</v>
      </c>
      <c r="Z31">
        <f t="shared" si="0"/>
        <v>0.25720908128015285</v>
      </c>
    </row>
    <row r="32" spans="1:26">
      <c r="S32">
        <f t="shared" si="1"/>
        <v>8.1900578002976898E-2</v>
      </c>
      <c r="T32">
        <f t="shared" si="2"/>
        <v>0.29608469409376253</v>
      </c>
      <c r="U32">
        <f t="shared" si="3"/>
        <v>0.10249155875078593</v>
      </c>
      <c r="X32">
        <f t="shared" si="4"/>
        <v>0.40723799687867429</v>
      </c>
      <c r="Y32">
        <f t="shared" si="0"/>
        <v>0.17867437486094778</v>
      </c>
      <c r="Z32">
        <f t="shared" si="0"/>
        <v>0.39739464673562158</v>
      </c>
    </row>
    <row r="33" spans="18:26">
      <c r="S33">
        <f t="shared" si="1"/>
        <v>4.306374044615E-3</v>
      </c>
      <c r="T33">
        <f t="shared" si="2"/>
        <v>0.64942786047392442</v>
      </c>
      <c r="U33">
        <f t="shared" si="3"/>
        <v>6.293141394420794E-2</v>
      </c>
      <c r="X33">
        <f t="shared" si="4"/>
        <v>0.21412136490913664</v>
      </c>
      <c r="Y33">
        <f t="shared" si="0"/>
        <v>0.2174989088019755</v>
      </c>
      <c r="Z33">
        <f t="shared" si="0"/>
        <v>0.23913346412516417</v>
      </c>
    </row>
    <row r="34" spans="18:26">
      <c r="S34">
        <f t="shared" si="1"/>
        <v>4.435338257479695E-2</v>
      </c>
      <c r="T34">
        <f t="shared" si="2"/>
        <v>0.89748577056048084</v>
      </c>
      <c r="U34">
        <f t="shared" si="3"/>
        <v>6.8855086669623963E-2</v>
      </c>
      <c r="X34">
        <f t="shared" si="4"/>
        <v>8.5397793564489594E-2</v>
      </c>
      <c r="Y34">
        <f t="shared" si="0"/>
        <v>0.14801522335985173</v>
      </c>
      <c r="Z34">
        <f t="shared" si="0"/>
        <v>0.3026778603381865</v>
      </c>
    </row>
    <row r="35" spans="18:26">
      <c r="S35">
        <f t="shared" si="1"/>
        <v>1.2218178798235103E-2</v>
      </c>
      <c r="T35">
        <f>ABS((K7-C7)/K7)</f>
        <v>3.7994234546174526</v>
      </c>
      <c r="U35">
        <f t="shared" si="3"/>
        <v>4.8465457721662754E-2</v>
      </c>
      <c r="X35">
        <f t="shared" si="4"/>
        <v>7.0301893784579961E-2</v>
      </c>
      <c r="Y35">
        <f t="shared" si="0"/>
        <v>8.1256319258111512E-2</v>
      </c>
      <c r="Z35">
        <f t="shared" si="0"/>
        <v>0.17419674093475082</v>
      </c>
    </row>
    <row r="36" spans="18:26">
      <c r="S36">
        <f t="shared" si="1"/>
        <v>1.9860021661855572E-2</v>
      </c>
      <c r="T36">
        <f t="shared" si="2"/>
        <v>0.23626930460725096</v>
      </c>
      <c r="U36">
        <f t="shared" si="3"/>
        <v>3.2300261569347094E-2</v>
      </c>
      <c r="X36">
        <f t="shared" si="4"/>
        <v>5.7372901684606847E-2</v>
      </c>
      <c r="Y36">
        <f t="shared" si="0"/>
        <v>3.8412224305009852E-3</v>
      </c>
      <c r="Z36">
        <f t="shared" si="0"/>
        <v>0.1197131841138606</v>
      </c>
    </row>
    <row r="37" spans="18:26">
      <c r="S37">
        <f t="shared" si="1"/>
        <v>3.4060368160378524E-2</v>
      </c>
      <c r="T37">
        <f t="shared" si="2"/>
        <v>0.26783096119494049</v>
      </c>
      <c r="U37">
        <f t="shared" si="3"/>
        <v>2.5525778334771026E-2</v>
      </c>
      <c r="X37">
        <f t="shared" si="4"/>
        <v>7.1611054577126743E-2</v>
      </c>
      <c r="Y37">
        <f t="shared" si="0"/>
        <v>8.6493415350362438E-2</v>
      </c>
      <c r="Z37">
        <f t="shared" si="0"/>
        <v>0.15915956951542995</v>
      </c>
    </row>
    <row r="38" spans="18:26">
      <c r="S38">
        <f t="shared" si="1"/>
        <v>1.4932992906233046E-2</v>
      </c>
      <c r="T38">
        <f t="shared" si="2"/>
        <v>0.11505060109076078</v>
      </c>
      <c r="U38">
        <f t="shared" si="3"/>
        <v>3.183451267852961E-2</v>
      </c>
      <c r="X38">
        <f t="shared" si="4"/>
        <v>8.3586285798603971E-2</v>
      </c>
      <c r="Y38">
        <f t="shared" si="0"/>
        <v>0.11116239576701917</v>
      </c>
      <c r="Z38">
        <f t="shared" si="0"/>
        <v>0.16250038186186741</v>
      </c>
    </row>
    <row r="39" spans="18:26">
      <c r="S39">
        <f t="shared" si="1"/>
        <v>8.406413441071384E-3</v>
      </c>
      <c r="T39">
        <f>ABS((K11-C11)/K11)</f>
        <v>0.13297744239354725</v>
      </c>
      <c r="U39">
        <f t="shared" si="3"/>
        <v>1.3356502949245553E-2</v>
      </c>
      <c r="X39">
        <f t="shared" si="4"/>
        <v>0.11348541983141036</v>
      </c>
      <c r="Y39">
        <f t="shared" si="0"/>
        <v>0.19136012319688692</v>
      </c>
      <c r="Z39">
        <f t="shared" si="0"/>
        <v>0.13709431862988788</v>
      </c>
    </row>
    <row r="40" spans="18:26">
      <c r="S40">
        <f t="shared" si="1"/>
        <v>2.105892390836394E-2</v>
      </c>
      <c r="T40">
        <f t="shared" ref="T40:T41" si="5">ABS((K12-C12)/K12)</f>
        <v>0.10845653239442252</v>
      </c>
      <c r="U40">
        <f t="shared" si="3"/>
        <v>3.7977853614853209E-2</v>
      </c>
      <c r="X40">
        <f t="shared" si="4"/>
        <v>0.10966491713534665</v>
      </c>
      <c r="Y40">
        <f t="shared" si="0"/>
        <v>0.24602993325484224</v>
      </c>
      <c r="Z40">
        <f t="shared" si="0"/>
        <v>9.4198075437455134E-2</v>
      </c>
    </row>
    <row r="41" spans="18:26">
      <c r="S41">
        <f t="shared" si="1"/>
        <v>2.3844869840114497E-2</v>
      </c>
      <c r="T41">
        <f t="shared" si="5"/>
        <v>8.1085087694895697E-2</v>
      </c>
      <c r="U41">
        <f t="shared" si="3"/>
        <v>4.4104474428395733E-2</v>
      </c>
      <c r="X41">
        <f t="shared" si="4"/>
        <v>0.11340278831281299</v>
      </c>
      <c r="Y41">
        <f t="shared" si="0"/>
        <v>0.23241491617952267</v>
      </c>
      <c r="Z41">
        <f t="shared" si="0"/>
        <v>8.1546134256831021E-2</v>
      </c>
    </row>
    <row r="42" spans="18:26">
      <c r="S42">
        <f>ABS((J14-B14)/J14)</f>
        <v>2.1822837784010441E-2</v>
      </c>
      <c r="T42">
        <f>ABS((K14-C14)/K14)</f>
        <v>0.15536527377862658</v>
      </c>
      <c r="U42">
        <f t="shared" si="3"/>
        <v>4.9705678815571586E-2</v>
      </c>
      <c r="X42">
        <f t="shared" si="4"/>
        <v>0.1207520661435343</v>
      </c>
      <c r="Y42">
        <f t="shared" si="0"/>
        <v>0.18189127826190632</v>
      </c>
      <c r="Z42">
        <f t="shared" si="0"/>
        <v>0.13232332231072982</v>
      </c>
    </row>
    <row r="43" spans="18:26">
      <c r="R43" t="s">
        <v>5</v>
      </c>
      <c r="S43">
        <f>( SUM(S31:S41)/12)*100</f>
        <v>5.3093039221702893</v>
      </c>
      <c r="T43">
        <f>( SUM(T31:T41)/12)*100</f>
        <v>58.622492095247878</v>
      </c>
      <c r="U43">
        <f>( SUM(U31:U41)/12)*100</f>
        <v>6.1776139993685097</v>
      </c>
      <c r="X43">
        <f t="shared" ref="X43:Z43" si="6">( SUM(X31:X41)/12)*100</f>
        <v>14.161065577157938</v>
      </c>
      <c r="Y43">
        <f t="shared" si="6"/>
        <v>13.452626375941898</v>
      </c>
      <c r="Z43">
        <f t="shared" si="6"/>
        <v>17.706862143576728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2020-02-18T17:29:14Z</dcterms:modified>
</cp:coreProperties>
</file>