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DD53CB05-E8DB-4446-9AEB-7E733E201A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<sst xmlns="http://schemas.openxmlformats.org/spreadsheetml/2006/main" count="6" uniqueCount="6">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</sst>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0.29077429349209472</c:v>
                </c:pt>
                <c:pt idx="2">
                  <c:v>0.50729896762489035</c:v>
                </c:pt>
                <c:pt idx="3">
                  <c:v>0.72857385343681491</c:v>
                </c:pt>
                <c:pt idx="4">
                  <c:v>0.95261539796335148</c:v>
                </c:pt>
                <c:pt idx="5">
                  <c:v>1.1693542412962941</c:v>
                </c:pt>
                <c:pt idx="6">
                  <c:v>1.3719271724647351</c:v>
                </c:pt>
                <c:pt idx="7">
                  <c:v>1.544636994692161</c:v>
                </c:pt>
                <c:pt idx="8">
                  <c:v>1.705115455527813</c:v>
                </c:pt>
                <c:pt idx="9">
                  <c:v>1.850622962659338</c:v>
                </c:pt>
                <c:pt idx="10">
                  <c:v>1.976975453001957</c:v>
                </c:pt>
                <c:pt idx="11">
                  <c:v>2.0939924546650439</c:v>
                </c:pt>
                <c:pt idx="12">
                  <c:v>2.2049288670872489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592.85195294172081</c:v>
                </c:pt>
                <c:pt idx="2">
                  <c:v>448.10408327818709</c:v>
                </c:pt>
                <c:pt idx="3">
                  <c:v>361.4430302627502</c:v>
                </c:pt>
                <c:pt idx="4">
                  <c:v>374.53797768824728</c:v>
                </c:pt>
                <c:pt idx="5">
                  <c:v>533.57177341237798</c:v>
                </c:pt>
                <c:pt idx="6">
                  <c:v>886.18318135973936</c:v>
                </c:pt>
                <c:pt idx="7">
                  <c:v>2164.0295359306788</c:v>
                </c:pt>
                <c:pt idx="8">
                  <c:v>3935.351994098633</c:v>
                </c:pt>
                <c:pt idx="9">
                  <c:v>5655.4547413696382</c:v>
                </c:pt>
                <c:pt idx="10">
                  <c:v>7206.4090531741404</c:v>
                </c:pt>
                <c:pt idx="11">
                  <c:v>8675.7710285309731</c:v>
                </c:pt>
                <c:pt idx="12">
                  <c:v>10084.29753291218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0.42286221044178318</c:v>
                </c:pt>
                <c:pt idx="2">
                  <c:v>0.83944263328168833</c:v>
                </c:pt>
                <c:pt idx="3">
                  <c:v>1.240929368153723</c:v>
                </c:pt>
                <c:pt idx="4">
                  <c:v>1.614758343662376</c:v>
                </c:pt>
                <c:pt idx="5">
                  <c:v>1.936901908302374</c:v>
                </c:pt>
                <c:pt idx="6">
                  <c:v>2.200260736533644</c:v>
                </c:pt>
                <c:pt idx="7">
                  <c:v>2.4257050876847099</c:v>
                </c:pt>
                <c:pt idx="8">
                  <c:v>2.6410681714218658</c:v>
                </c:pt>
                <c:pt idx="9">
                  <c:v>2.8234416052822588</c:v>
                </c:pt>
                <c:pt idx="10">
                  <c:v>2.978856894645999</c:v>
                </c:pt>
                <c:pt idx="11">
                  <c:v>3.1223860966216961</c:v>
                </c:pt>
                <c:pt idx="12">
                  <c:v>3.2602556734306889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0.21206674894394589</c:v>
                </c:pt>
                <c:pt idx="2">
                  <c:v>0.34874900199191328</c:v>
                </c:pt>
                <c:pt idx="3">
                  <c:v>0.48730783956914042</c:v>
                </c:pt>
                <c:pt idx="4">
                  <c:v>0.62962910066860678</c:v>
                </c:pt>
                <c:pt idx="5">
                  <c:v>0.77555079345360745</c:v>
                </c:pt>
                <c:pt idx="6">
                  <c:v>0.92714270390415865</c:v>
                </c:pt>
                <c:pt idx="7">
                  <c:v>1.079801200978838</c:v>
                </c:pt>
                <c:pt idx="8">
                  <c:v>1.2272603931935351</c:v>
                </c:pt>
                <c:pt idx="9">
                  <c:v>1.3646562660704871</c:v>
                </c:pt>
                <c:pt idx="10">
                  <c:v>1.487878288853804</c:v>
                </c:pt>
                <c:pt idx="11">
                  <c:v>1.5917829932386669</c:v>
                </c:pt>
                <c:pt idx="12">
                  <c:v>1.6828845730046029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629.0152841</c:v>
                </c:pt>
                <c:pt idx="2">
                  <c:v>487.6957696</c:v>
                </c:pt>
                <c:pt idx="3">
                  <c:v>363.3453165</c:v>
                </c:pt>
                <c:pt idx="4">
                  <c:v>274.2369779</c:v>
                </c:pt>
                <c:pt idx="5">
                  <c:v>223.1591773</c:v>
                </c:pt>
                <c:pt idx="6">
                  <c:v>235.5837701</c:v>
                </c:pt>
                <c:pt idx="7">
                  <c:v>287.7524109</c:v>
                </c:pt>
                <c:pt idx="8">
                  <c:v>352.8334614</c:v>
                </c:pt>
                <c:pt idx="9">
                  <c:v>438.8210125</c:v>
                </c:pt>
                <c:pt idx="10">
                  <c:v>557.2464232</c:v>
                </c:pt>
                <c:pt idx="11">
                  <c:v>756.5861862</c:v>
                </c:pt>
                <c:pt idx="12">
                  <c:v>1057.762252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629.01528408862055</c:v>
                </c:pt>
                <c:pt idx="2">
                  <c:v>487.69576964406178</c:v>
                </c:pt>
                <c:pt idx="3">
                  <c:v>363.34531650352483</c:v>
                </c:pt>
                <c:pt idx="4">
                  <c:v>274.23697787347459</c:v>
                </c:pt>
                <c:pt idx="5">
                  <c:v>223.15917730716589</c:v>
                </c:pt>
                <c:pt idx="6">
                  <c:v>235.58377008611339</c:v>
                </c:pt>
                <c:pt idx="7">
                  <c:v>287.75241094936843</c:v>
                </c:pt>
                <c:pt idx="8">
                  <c:v>352.83346135314508</c:v>
                </c:pt>
                <c:pt idx="9">
                  <c:v>438.82101251711879</c:v>
                </c:pt>
                <c:pt idx="10">
                  <c:v>557.24642324391243</c:v>
                </c:pt>
                <c:pt idx="11">
                  <c:v>756.5861861841579</c:v>
                </c:pt>
                <c:pt idx="12">
                  <c:v>1057.762252013081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0.27230538263442389</c:v>
                </c:pt>
                <c:pt idx="2">
                  <c:v>0.54433023085609822</c:v>
                </c:pt>
                <c:pt idx="3">
                  <c:v>0.81610288961895294</c:v>
                </c:pt>
                <c:pt idx="4">
                  <c:v>1.08711029664966</c:v>
                </c:pt>
                <c:pt idx="5">
                  <c:v>1.3562920901705551</c:v>
                </c:pt>
                <c:pt idx="6">
                  <c:v>1.6191765280732999</c:v>
                </c:pt>
                <c:pt idx="7">
                  <c:v>1.8629299362742091</c:v>
                </c:pt>
                <c:pt idx="8">
                  <c:v>2.077528838192686</c:v>
                </c:pt>
                <c:pt idx="9">
                  <c:v>2.2481127404791059</c:v>
                </c:pt>
                <c:pt idx="10">
                  <c:v>2.3653354217787022</c:v>
                </c:pt>
                <c:pt idx="11">
                  <c:v>2.4199587840210319</c:v>
                </c:pt>
                <c:pt idx="12">
                  <c:v>2.4420989220952221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Q37" sqref="Q3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0.29077429349209472</v>
      </c>
      <c r="C3">
        <v>592.85195294172081</v>
      </c>
      <c r="D3">
        <v>0.42286221044178318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0.50729896762489035</v>
      </c>
      <c r="C4">
        <v>448.10408327818709</v>
      </c>
      <c r="D4">
        <v>0.83944263328168833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0.72857385343681491</v>
      </c>
      <c r="C5">
        <v>361.4430302627502</v>
      </c>
      <c r="D5">
        <v>1.240929368153723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0.95261539796335148</v>
      </c>
      <c r="C6">
        <v>374.53797768824728</v>
      </c>
      <c r="D6">
        <v>1.614758343662376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1.1693542412962941</v>
      </c>
      <c r="C7">
        <v>533.57177341237798</v>
      </c>
      <c r="D7">
        <v>1.936901908302374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1.3719271724647351</v>
      </c>
      <c r="C8">
        <v>886.18318135973936</v>
      </c>
      <c r="D8">
        <v>2.200260736533644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1.544636994692161</v>
      </c>
      <c r="C9">
        <v>2164.0295359306788</v>
      </c>
      <c r="D9">
        <v>2.4257050876847099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1.705115455527813</v>
      </c>
      <c r="C10">
        <v>3935.351994098633</v>
      </c>
      <c r="D10">
        <v>2.6410681714218658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1.850622962659338</v>
      </c>
      <c r="C11">
        <v>5655.4547413696382</v>
      </c>
      <c r="D11">
        <v>2.8234416052822588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1.976975453001957</v>
      </c>
      <c r="C12">
        <v>7206.4090531741404</v>
      </c>
      <c r="D12">
        <v>2.978856894645999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2.0939924546650439</v>
      </c>
      <c r="C13">
        <v>8675.7710285309731</v>
      </c>
      <c r="D13">
        <v>3.1223860966216961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2.2049288670872489</v>
      </c>
      <c r="C14">
        <v>10084.29753291218</v>
      </c>
      <c r="D14">
        <v>3.2602556734306889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0.21206674894394589</v>
      </c>
      <c r="C16">
        <v>629.01528408862055</v>
      </c>
      <c r="D16">
        <v>0.27230538263442389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0.34874900199191328</v>
      </c>
      <c r="C17">
        <v>487.69576964406178</v>
      </c>
      <c r="D17">
        <v>0.54433023085609822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0.48730783956914042</v>
      </c>
      <c r="C18">
        <v>363.34531650352483</v>
      </c>
      <c r="D18">
        <v>0.81610288961895294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0.62962910066860678</v>
      </c>
      <c r="C19">
        <v>274.23697787347459</v>
      </c>
      <c r="D19">
        <v>1.08711029664966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0.77555079345360745</v>
      </c>
      <c r="C20">
        <v>223.15917730716589</v>
      </c>
      <c r="D20">
        <v>1.3562920901705551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0.92714270390415865</v>
      </c>
      <c r="C21">
        <v>235.58377008611339</v>
      </c>
      <c r="D21">
        <v>1.6191765280732999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1.079801200978838</v>
      </c>
      <c r="C22">
        <v>287.75241094936843</v>
      </c>
      <c r="D22">
        <v>1.8629299362742091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1.2272603931935351</v>
      </c>
      <c r="C23">
        <v>352.83346135314508</v>
      </c>
      <c r="D23">
        <v>2.077528838192686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1.3646562660704871</v>
      </c>
      <c r="C24">
        <v>438.82101251711879</v>
      </c>
      <c r="D24">
        <v>2.2481127404791059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1.487878288853804</v>
      </c>
      <c r="C25">
        <v>557.24642324391243</v>
      </c>
      <c r="D25">
        <v>2.3653354217787022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1.5917829932386669</v>
      </c>
      <c r="C26">
        <v>756.5861861841579</v>
      </c>
      <c r="D26">
        <v>2.4199587840210319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1.6828845730046029</v>
      </c>
      <c r="C27">
        <v>1057.762252013081</v>
      </c>
      <c r="D27">
        <v>2.4420989220952221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0.35118166120861855</v>
      </c>
      <c r="T31">
        <f t="shared" ref="T31:T38" si="2">ABS((K3-C3)/K3)</f>
        <v>0.21818060069805165</v>
      </c>
      <c r="U31">
        <f t="shared" ref="U31:U42" si="3">ABS((L3-D3)/L3)</f>
        <v>0.28140063770237322</v>
      </c>
      <c r="X31">
        <f t="shared" ref="X31:X42" si="4">ABS((J16-B16)/J16)</f>
        <v>0.36202150895276741</v>
      </c>
      <c r="Y31">
        <f t="shared" si="0"/>
        <v>0.18128949096886557</v>
      </c>
      <c r="Z31">
        <f t="shared" si="0"/>
        <v>0.2377517392473813</v>
      </c>
    </row>
    <row r="32" spans="1:26">
      <c r="S32">
        <f t="shared" si="1"/>
        <v>6.9348582683158438E-2</v>
      </c>
      <c r="T32">
        <f t="shared" si="2"/>
        <v>5.7694235441420133E-2</v>
      </c>
      <c r="U32">
        <f t="shared" si="3"/>
        <v>0.13438193686714642</v>
      </c>
      <c r="X32">
        <f t="shared" si="4"/>
        <v>0.39611289828628216</v>
      </c>
      <c r="Y32">
        <f t="shared" si="0"/>
        <v>0.29908627530315923</v>
      </c>
      <c r="Z32">
        <f t="shared" si="0"/>
        <v>0.38859752769412803</v>
      </c>
    </row>
    <row r="33" spans="18:26">
      <c r="S33">
        <f t="shared" si="1"/>
        <v>1.7514827950157632E-3</v>
      </c>
      <c r="T33">
        <f t="shared" si="2"/>
        <v>0.16305637694356026</v>
      </c>
      <c r="U33">
        <f t="shared" si="3"/>
        <v>0.11795438572407468</v>
      </c>
      <c r="X33">
        <f t="shared" si="4"/>
        <v>0.20471653787179331</v>
      </c>
      <c r="Y33">
        <f t="shared" si="0"/>
        <v>0.40249084607215124</v>
      </c>
      <c r="Z33">
        <f t="shared" si="0"/>
        <v>0.23651952972568621</v>
      </c>
    </row>
    <row r="34" spans="18:26">
      <c r="S34">
        <f t="shared" si="1"/>
        <v>3.8539162330085315E-2</v>
      </c>
      <c r="T34">
        <f t="shared" si="2"/>
        <v>0.50235851459385183</v>
      </c>
      <c r="U34">
        <f t="shared" si="3"/>
        <v>0.1371537631425184</v>
      </c>
      <c r="X34">
        <f t="shared" si="4"/>
        <v>7.189155714778131E-2</v>
      </c>
      <c r="Y34">
        <f t="shared" si="0"/>
        <v>0.46217497965586468</v>
      </c>
      <c r="Z34">
        <f t="shared" si="0"/>
        <v>0.2911048653796437</v>
      </c>
    </row>
    <row r="35" spans="18:26">
      <c r="S35">
        <f t="shared" si="1"/>
        <v>9.6932238344393708E-3</v>
      </c>
      <c r="T35">
        <f>ABS((K7-C7)/K7)</f>
        <v>2.6346851049889506</v>
      </c>
      <c r="U35">
        <f t="shared" si="3"/>
        <v>9.4294863447668895E-2</v>
      </c>
      <c r="X35">
        <f t="shared" si="4"/>
        <v>4.4372196948030442E-2</v>
      </c>
      <c r="Y35">
        <f t="shared" si="0"/>
        <v>0.51529283816862315</v>
      </c>
      <c r="Z35">
        <f t="shared" si="0"/>
        <v>0.13725649016481214</v>
      </c>
    </row>
    <row r="36" spans="18:26">
      <c r="S36">
        <f t="shared" si="1"/>
        <v>9.3637231200228762E-3</v>
      </c>
      <c r="T36">
        <f t="shared" si="2"/>
        <v>0.48457944248389534</v>
      </c>
      <c r="U36">
        <f t="shared" si="3"/>
        <v>3.7858837987567853E-2</v>
      </c>
      <c r="X36">
        <f t="shared" si="4"/>
        <v>1.6826830340160772E-2</v>
      </c>
      <c r="Y36">
        <f t="shared" si="0"/>
        <v>0.65232619526842772</v>
      </c>
      <c r="Z36">
        <f t="shared" si="0"/>
        <v>5.4151385464387948E-2</v>
      </c>
    </row>
    <row r="37" spans="18:26">
      <c r="S37">
        <f t="shared" si="1"/>
        <v>1.8352449032279176E-2</v>
      </c>
      <c r="T37">
        <f t="shared" si="2"/>
        <v>0.41999294139685484</v>
      </c>
      <c r="U37">
        <f t="shared" si="3"/>
        <v>3.7418615998130983E-2</v>
      </c>
      <c r="X37">
        <f t="shared" si="4"/>
        <v>2.0220333502303494E-2</v>
      </c>
      <c r="Y37">
        <f t="shared" si="0"/>
        <v>0.69678355010603965</v>
      </c>
      <c r="Z37">
        <f t="shared" si="0"/>
        <v>6.9420170077043125E-2</v>
      </c>
    </row>
    <row r="38" spans="18:26">
      <c r="S38">
        <f t="shared" si="1"/>
        <v>2.8321211126348523E-3</v>
      </c>
      <c r="T38">
        <f t="shared" si="2"/>
        <v>0.23033179920035343</v>
      </c>
      <c r="U38">
        <f t="shared" si="3"/>
        <v>4.6545786490301166E-2</v>
      </c>
      <c r="X38">
        <f t="shared" si="4"/>
        <v>2.7082093224148469E-2</v>
      </c>
      <c r="Y38">
        <f t="shared" si="0"/>
        <v>0.69401312865046816</v>
      </c>
      <c r="Z38">
        <f t="shared" si="0"/>
        <v>5.9963692955452043E-2</v>
      </c>
    </row>
    <row r="39" spans="18:26">
      <c r="S39">
        <f t="shared" si="1"/>
        <v>1.8445442527135862E-2</v>
      </c>
      <c r="T39">
        <f>ABS((K11-C11)/K11)</f>
        <v>0.21007465048164969</v>
      </c>
      <c r="U39">
        <f t="shared" si="3"/>
        <v>3.3067943396486672E-2</v>
      </c>
      <c r="X39">
        <f t="shared" si="4"/>
        <v>5.6317258356286877E-2</v>
      </c>
      <c r="Y39">
        <f t="shared" si="0"/>
        <v>0.69259473729098509</v>
      </c>
      <c r="Z39">
        <f t="shared" si="0"/>
        <v>3.1244376366562274E-2</v>
      </c>
    </row>
    <row r="40" spans="18:26">
      <c r="S40">
        <f t="shared" si="1"/>
        <v>2.9276513305530286E-2</v>
      </c>
      <c r="T40">
        <f t="shared" ref="T40:T41" si="5">ABS((K12-C12)/K12)</f>
        <v>0.15821828859417345</v>
      </c>
      <c r="U40">
        <f t="shared" si="3"/>
        <v>5.7323767517088967E-2</v>
      </c>
      <c r="X40">
        <f t="shared" si="4"/>
        <v>5.8009165081279887E-2</v>
      </c>
      <c r="Y40">
        <f t="shared" si="0"/>
        <v>0.67564236132484723</v>
      </c>
      <c r="Z40">
        <f t="shared" si="0"/>
        <v>8.6607620374258044E-3</v>
      </c>
    </row>
    <row r="41" spans="18:26">
      <c r="S41">
        <f t="shared" si="1"/>
        <v>2.9795461861166748E-2</v>
      </c>
      <c r="T41">
        <f t="shared" si="5"/>
        <v>0.10523363150752167</v>
      </c>
      <c r="U41">
        <f t="shared" si="3"/>
        <v>5.9522260053705957E-2</v>
      </c>
      <c r="X41">
        <f t="shared" si="4"/>
        <v>7.1763394316366025E-2</v>
      </c>
      <c r="Y41">
        <f t="shared" si="0"/>
        <v>0.61539945801943985</v>
      </c>
      <c r="Z41">
        <f t="shared" si="0"/>
        <v>1.7076042233537068E-2</v>
      </c>
    </row>
    <row r="42" spans="18:26">
      <c r="S42">
        <f>ABS((J14-B14)/J14)</f>
        <v>2.6134505062828987E-2</v>
      </c>
      <c r="T42">
        <f>ABS((K14-C14)/K14)</f>
        <v>0.15856483524643372</v>
      </c>
      <c r="U42">
        <f t="shared" si="3"/>
        <v>6.044505088452775E-2</v>
      </c>
      <c r="X42">
        <f t="shared" si="4"/>
        <v>9.178965421344415E-2</v>
      </c>
      <c r="Y42">
        <f t="shared" si="0"/>
        <v>0.52230400035538049</v>
      </c>
      <c r="Z42">
        <f t="shared" si="0"/>
        <v>3.5665361363537727E-2</v>
      </c>
    </row>
    <row r="43" spans="18:26">
      <c r="R43" t="s">
        <v>5</v>
      </c>
      <c r="S43">
        <f>( SUM(S31:S41)/12)*100</f>
        <v>4.8214985317507262</v>
      </c>
      <c r="T43">
        <f>( SUM(T31:T41)/12)*100</f>
        <v>43.203379886085692</v>
      </c>
      <c r="U43">
        <f>( SUM(U31:U41)/12)*100</f>
        <v>8.6410233193921933</v>
      </c>
      <c r="X43">
        <f t="shared" ref="X43:Z43" si="6">( SUM(X31:X41)/12)*100</f>
        <v>11.07778145022667</v>
      </c>
      <c r="Y43">
        <f t="shared" si="6"/>
        <v>49.059115506907261</v>
      </c>
      <c r="Z43">
        <f t="shared" si="6"/>
        <v>12.764554844550496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2020-02-18T16:02:54Z</dcterms:modified>
</cp:coreProperties>
</file>