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2\Optimised_Networks\Predictions\"/>
    </mc:Choice>
  </mc:AlternateContent>
  <xr:revisionPtr revIDLastSave="0" documentId="13_ncr:1_{87A96253-E11A-4462-92C8-C9596B2A63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15" i="1"/>
  <c r="C15" i="1"/>
  <c r="B15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<sst xmlns="http://schemas.openxmlformats.org/spreadsheetml/2006/main" count="6" uniqueCount="6">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</sst>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0.2152</c:v>
                </c:pt>
                <c:pt idx="2">
                  <c:v>0.47439999999999999</c:v>
                </c:pt>
                <c:pt idx="3">
                  <c:v>0.72729999999999995</c:v>
                </c:pt>
                <c:pt idx="4">
                  <c:v>0.99080000000000001</c:v>
                </c:pt>
                <c:pt idx="5">
                  <c:v>1.1808000000000001</c:v>
                </c:pt>
                <c:pt idx="6">
                  <c:v>1.3592</c:v>
                </c:pt>
                <c:pt idx="7">
                  <c:v>1.5167999999999999</c:v>
                </c:pt>
                <c:pt idx="8">
                  <c:v>1.7002999999999999</c:v>
                </c:pt>
                <c:pt idx="9">
                  <c:v>1.8854</c:v>
                </c:pt>
                <c:pt idx="10">
                  <c:v>2.0366</c:v>
                </c:pt>
                <c:pt idx="11">
                  <c:v>2.1583000000000001</c:v>
                </c:pt>
                <c:pt idx="12">
                  <c:v>2.2641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0.29305267276106278</c:v>
                </c:pt>
                <c:pt idx="2">
                  <c:v>0.51337794991914354</c:v>
                </c:pt>
                <c:pt idx="3">
                  <c:v>0.73632053655933438</c:v>
                </c:pt>
                <c:pt idx="4">
                  <c:v>0.95836406560169141</c:v>
                </c:pt>
                <c:pt idx="5">
                  <c:v>1.1736231240579711</c:v>
                </c:pt>
                <c:pt idx="6">
                  <c:v>1.3803809701865111</c:v>
                </c:pt>
                <c:pt idx="7">
                  <c:v>1.5602147546764371</c:v>
                </c:pt>
                <c:pt idx="8">
                  <c:v>1.7175029230722529</c:v>
                </c:pt>
                <c:pt idx="9">
                  <c:v>1.8567075886275961</c:v>
                </c:pt>
                <c:pt idx="10">
                  <c:v>1.9790170786943571</c:v>
                </c:pt>
                <c:pt idx="11">
                  <c:v>2.0954664603420841</c:v>
                </c:pt>
                <c:pt idx="12">
                  <c:v>2.209123714139166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764.27</c:v>
                </c:pt>
                <c:pt idx="1">
                  <c:v>486.67</c:v>
                </c:pt>
                <c:pt idx="2">
                  <c:v>475.54</c:v>
                </c:pt>
                <c:pt idx="3">
                  <c:v>310.77</c:v>
                </c:pt>
                <c:pt idx="4">
                  <c:v>249.3</c:v>
                </c:pt>
                <c:pt idx="5">
                  <c:v>146.80000000000001</c:v>
                </c:pt>
                <c:pt idx="6">
                  <c:v>1719.34</c:v>
                </c:pt>
                <c:pt idx="7">
                  <c:v>3731.04</c:v>
                </c:pt>
                <c:pt idx="8">
                  <c:v>5113.05</c:v>
                </c:pt>
                <c:pt idx="9">
                  <c:v>7159.48</c:v>
                </c:pt>
                <c:pt idx="10">
                  <c:v>8560.9</c:v>
                </c:pt>
                <c:pt idx="11">
                  <c:v>9696.1299999999992</c:v>
                </c:pt>
                <c:pt idx="12">
                  <c:v>11984.64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764.27</c:v>
                </c:pt>
                <c:pt idx="1">
                  <c:v>637.24871432615396</c:v>
                </c:pt>
                <c:pt idx="2">
                  <c:v>483.59253810053059</c:v>
                </c:pt>
                <c:pt idx="3">
                  <c:v>337.22457318045048</c:v>
                </c:pt>
                <c:pt idx="4">
                  <c:v>261.42490580046979</c:v>
                </c:pt>
                <c:pt idx="5">
                  <c:v>456.02845914053933</c:v>
                </c:pt>
                <c:pt idx="6">
                  <c:v>1073.3266192471031</c:v>
                </c:pt>
                <c:pt idx="7">
                  <c:v>2523.9111302827159</c:v>
                </c:pt>
                <c:pt idx="8">
                  <c:v>4244.5269673244484</c:v>
                </c:pt>
                <c:pt idx="9">
                  <c:v>5781.0511538614137</c:v>
                </c:pt>
                <c:pt idx="10">
                  <c:v>7095.5680724941321</c:v>
                </c:pt>
                <c:pt idx="11">
                  <c:v>8307.3483968932524</c:v>
                </c:pt>
                <c:pt idx="12">
                  <c:v>9488.8991505104423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0.33</c:v>
                </c:pt>
                <c:pt idx="2">
                  <c:v>0.74</c:v>
                </c:pt>
                <c:pt idx="3">
                  <c:v>1.1100000000000001</c:v>
                </c:pt>
                <c:pt idx="4">
                  <c:v>1.42</c:v>
                </c:pt>
                <c:pt idx="5">
                  <c:v>1.77</c:v>
                </c:pt>
                <c:pt idx="6">
                  <c:v>2.12</c:v>
                </c:pt>
                <c:pt idx="7">
                  <c:v>2.52</c:v>
                </c:pt>
                <c:pt idx="8">
                  <c:v>2.77</c:v>
                </c:pt>
                <c:pt idx="9">
                  <c:v>2.92</c:v>
                </c:pt>
                <c:pt idx="10">
                  <c:v>3.16</c:v>
                </c:pt>
                <c:pt idx="11">
                  <c:v>3.32</c:v>
                </c:pt>
                <c:pt idx="12">
                  <c:v>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0.39735938085274941</c:v>
                </c:pt>
                <c:pt idx="2">
                  <c:v>0.77757161517691309</c:v>
                </c:pt>
                <c:pt idx="3">
                  <c:v>1.1394046588480471</c:v>
                </c:pt>
                <c:pt idx="4">
                  <c:v>1.4773120804432609</c:v>
                </c:pt>
                <c:pt idx="5">
                  <c:v>1.7960475210109661</c:v>
                </c:pt>
                <c:pt idx="6">
                  <c:v>2.091864732810707</c:v>
                </c:pt>
                <c:pt idx="7">
                  <c:v>2.3528174031803331</c:v>
                </c:pt>
                <c:pt idx="8">
                  <c:v>2.5718671761415082</c:v>
                </c:pt>
                <c:pt idx="9">
                  <c:v>2.7457391551078101</c:v>
                </c:pt>
                <c:pt idx="10">
                  <c:v>2.8920746935945121</c:v>
                </c:pt>
                <c:pt idx="11">
                  <c:v>3.0272321172897492</c:v>
                </c:pt>
                <c:pt idx="12">
                  <c:v>3.162491415354419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7.6999999999999999E-2</c:v>
                </c:pt>
                <c:pt idx="1">
                  <c:v>0.15570000000000001</c:v>
                </c:pt>
                <c:pt idx="2">
                  <c:v>0.24979999999999999</c:v>
                </c:pt>
                <c:pt idx="3">
                  <c:v>0.40450000000000003</c:v>
                </c:pt>
                <c:pt idx="4">
                  <c:v>0.58740000000000003</c:v>
                </c:pt>
                <c:pt idx="5">
                  <c:v>0.74260000000000004</c:v>
                </c:pt>
                <c:pt idx="6">
                  <c:v>0.91180000000000005</c:v>
                </c:pt>
                <c:pt idx="7">
                  <c:v>1.0584</c:v>
                </c:pt>
                <c:pt idx="8">
                  <c:v>1.1949000000000001</c:v>
                </c:pt>
                <c:pt idx="9">
                  <c:v>1.2919</c:v>
                </c:pt>
                <c:pt idx="10">
                  <c:v>1.4063000000000001</c:v>
                </c:pt>
                <c:pt idx="11">
                  <c:v>1.4852000000000001</c:v>
                </c:pt>
                <c:pt idx="12">
                  <c:v>1.5414000000000001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2C-46C8-9A9C-1B727E00A64C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7.6999999999999999E-2</c:v>
                </c:pt>
                <c:pt idx="1">
                  <c:v>0.21329872522566429</c:v>
                </c:pt>
                <c:pt idx="2">
                  <c:v>0.35259064023865122</c:v>
                </c:pt>
                <c:pt idx="3">
                  <c:v>0.49398781990271468</c:v>
                </c:pt>
                <c:pt idx="4">
                  <c:v>0.63952519107249906</c:v>
                </c:pt>
                <c:pt idx="5">
                  <c:v>0.78844998637583608</c:v>
                </c:pt>
                <c:pt idx="6">
                  <c:v>0.9457238761796154</c:v>
                </c:pt>
                <c:pt idx="7">
                  <c:v>1.1058675016119091</c:v>
                </c:pt>
                <c:pt idx="8">
                  <c:v>1.2586494431649959</c:v>
                </c:pt>
                <c:pt idx="9">
                  <c:v>1.396748364872624</c:v>
                </c:pt>
                <c:pt idx="10">
                  <c:v>1.515868307890456</c:v>
                </c:pt>
                <c:pt idx="11">
                  <c:v>1.6103856172835831</c:v>
                </c:pt>
                <c:pt idx="12">
                  <c:v>1.6897052095702401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2C-46C8-9A9C-1B727E00A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783.2</c:v>
                </c:pt>
                <c:pt idx="1">
                  <c:v>768.3</c:v>
                </c:pt>
                <c:pt idx="2">
                  <c:v>695.8</c:v>
                </c:pt>
                <c:pt idx="3">
                  <c:v>608.1</c:v>
                </c:pt>
                <c:pt idx="4">
                  <c:v>509.9</c:v>
                </c:pt>
                <c:pt idx="5">
                  <c:v>460.4</c:v>
                </c:pt>
                <c:pt idx="6">
                  <c:v>677.6</c:v>
                </c:pt>
                <c:pt idx="7">
                  <c:v>949</c:v>
                </c:pt>
                <c:pt idx="8">
                  <c:v>1153.0999999999999</c:v>
                </c:pt>
                <c:pt idx="9">
                  <c:v>1427.5</c:v>
                </c:pt>
                <c:pt idx="10">
                  <c:v>1718</c:v>
                </c:pt>
                <c:pt idx="11">
                  <c:v>1967.2</c:v>
                </c:pt>
                <c:pt idx="12">
                  <c:v>2214.3000000000002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4-4534-BBEE-5B842DCC71D1}"/>
            </c:ext>
          </c:extLst>
        </c:ser>
        <c:ser>
          <c:idx val="1"/>
          <c:order val="1"/>
          <c:tx>
            <c:strRef>
              <c:f>Sheet1!$C$15:$C$27</c:f>
              <c:strCache>
                <c:ptCount val="13"/>
                <c:pt idx="0">
                  <c:v>783.2</c:v>
                </c:pt>
                <c:pt idx="1">
                  <c:v>738.9377578</c:v>
                </c:pt>
                <c:pt idx="2">
                  <c:v>682.3873017</c:v>
                </c:pt>
                <c:pt idx="3">
                  <c:v>624.2380655</c:v>
                </c:pt>
                <c:pt idx="4">
                  <c:v>586.362408</c:v>
                </c:pt>
                <c:pt idx="5">
                  <c:v>626.0910062</c:v>
                </c:pt>
                <c:pt idx="6">
                  <c:v>775.6334518</c:v>
                </c:pt>
                <c:pt idx="7">
                  <c:v>990.3835036</c:v>
                </c:pt>
                <c:pt idx="8">
                  <c:v>1198.630858</c:v>
                </c:pt>
                <c:pt idx="9">
                  <c:v>1371.83337</c:v>
                </c:pt>
                <c:pt idx="10">
                  <c:v>1511.354209</c:v>
                </c:pt>
                <c:pt idx="11">
                  <c:v>1664.330899</c:v>
                </c:pt>
                <c:pt idx="12">
                  <c:v>1866.983334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783.2</c:v>
                </c:pt>
                <c:pt idx="1">
                  <c:v>738.93775778315239</c:v>
                </c:pt>
                <c:pt idx="2">
                  <c:v>682.38730166693722</c:v>
                </c:pt>
                <c:pt idx="3">
                  <c:v>624.23806545472507</c:v>
                </c:pt>
                <c:pt idx="4">
                  <c:v>586.36240802066027</c:v>
                </c:pt>
                <c:pt idx="5">
                  <c:v>626.09100618993875</c:v>
                </c:pt>
                <c:pt idx="6">
                  <c:v>775.63345179931457</c:v>
                </c:pt>
                <c:pt idx="7">
                  <c:v>990.38350359792298</c:v>
                </c:pt>
                <c:pt idx="8">
                  <c:v>1198.6308578264141</c:v>
                </c:pt>
                <c:pt idx="9">
                  <c:v>1371.83337007058</c:v>
                </c:pt>
                <c:pt idx="10">
                  <c:v>1511.354209222219</c:v>
                </c:pt>
                <c:pt idx="11">
                  <c:v>1664.330899138552</c:v>
                </c:pt>
                <c:pt idx="12">
                  <c:v>1866.9833336747431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64-4534-BBEE-5B842DCC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0.22</c:v>
                </c:pt>
                <c:pt idx="2">
                  <c:v>0.39200000000000002</c:v>
                </c:pt>
                <c:pt idx="3">
                  <c:v>0.66</c:v>
                </c:pt>
                <c:pt idx="4">
                  <c:v>0.84199999999999997</c:v>
                </c:pt>
                <c:pt idx="5">
                  <c:v>1.1926000000000001</c:v>
                </c:pt>
                <c:pt idx="6">
                  <c:v>1.536</c:v>
                </c:pt>
                <c:pt idx="7">
                  <c:v>1.742</c:v>
                </c:pt>
                <c:pt idx="8">
                  <c:v>1.96</c:v>
                </c:pt>
                <c:pt idx="9">
                  <c:v>2.1800000000000002</c:v>
                </c:pt>
                <c:pt idx="10">
                  <c:v>2.3860000000000001</c:v>
                </c:pt>
                <c:pt idx="11">
                  <c:v>2.4620000000000002</c:v>
                </c:pt>
                <c:pt idx="12">
                  <c:v>2.3580000000000001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BC-4095-AC34-4BC98BF725AE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0.28007242721505737</c:v>
                </c:pt>
                <c:pt idx="2">
                  <c:v>0.55569295999192381</c:v>
                </c:pt>
                <c:pt idx="3">
                  <c:v>0.82858282550022511</c:v>
                </c:pt>
                <c:pt idx="4">
                  <c:v>1.101858045929246</c:v>
                </c:pt>
                <c:pt idx="5">
                  <c:v>1.386940831401287</c:v>
                </c:pt>
                <c:pt idx="6">
                  <c:v>1.684185648900399</c:v>
                </c:pt>
                <c:pt idx="7">
                  <c:v>1.977390721236741</c:v>
                </c:pt>
                <c:pt idx="8">
                  <c:v>2.2430898998983189</c:v>
                </c:pt>
                <c:pt idx="9">
                  <c:v>2.454073765783209</c:v>
                </c:pt>
                <c:pt idx="10">
                  <c:v>2.5936081279498442</c:v>
                </c:pt>
                <c:pt idx="11">
                  <c:v>2.6496749430156799</c:v>
                </c:pt>
                <c:pt idx="12">
                  <c:v>2.6637968394339251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BC-4095-AC34-4BC98BF72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422274</xdr:colOff>
      <xdr:row>44</xdr:row>
      <xdr:rowOff>83609</xdr:rowOff>
    </xdr:from>
    <xdr:to>
      <xdr:col>11</xdr:col>
      <xdr:colOff>303741</xdr:colOff>
      <xdr:row>66</xdr:row>
      <xdr:rowOff>97896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CA53F1-8B86-453F-B926-0B82B3FA4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177799</xdr:colOff>
      <xdr:row>44</xdr:row>
      <xdr:rowOff>117475</xdr:rowOff>
    </xdr:from>
    <xdr:to>
      <xdr:col>22</xdr:col>
      <xdr:colOff>511174</xdr:colOff>
      <xdr:row>66</xdr:row>
      <xdr:rowOff>117475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F1D2D1-1CE8-4EAE-AD17-530A41B4B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476249</xdr:colOff>
      <xdr:row>46</xdr:row>
      <xdr:rowOff>126999</xdr:rowOff>
    </xdr:from>
    <xdr:to>
      <xdr:col>36</xdr:col>
      <xdr:colOff>15874</xdr:colOff>
      <xdr:row>69</xdr:row>
      <xdr:rowOff>47624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C85D65-1AE8-4546-A584-9E6B127B5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60" zoomScaleNormal="60" workbookViewId="0">
      <selection activeCell="H26" sqref="H26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7.6700000000000004E-2</v>
      </c>
      <c r="C2">
        <f>K2</f>
        <v>764.27</v>
      </c>
      <c r="D2">
        <f>L2</f>
        <v>0</v>
      </c>
      <c r="I2" s="2">
        <v>0</v>
      </c>
      <c r="J2" s="2">
        <v>7.6700000000000004E-2</v>
      </c>
      <c r="K2" s="2">
        <v>764.27</v>
      </c>
      <c r="L2" s="2">
        <v>0</v>
      </c>
      <c r="M2" s="2">
        <v>300</v>
      </c>
      <c r="N2" s="2">
        <v>0.5</v>
      </c>
    </row>
    <row r="3" spans="1:14">
      <c r="A3" s="1">
        <v>1</v>
      </c>
      <c r="B3">
        <v>0.29305267276106278</v>
      </c>
      <c r="C3">
        <v>637.24871432615396</v>
      </c>
      <c r="D3">
        <v>0.39735938085274941</v>
      </c>
      <c r="I3" s="2">
        <v>12</v>
      </c>
      <c r="J3" s="2">
        <v>0.2152</v>
      </c>
      <c r="K3" s="2">
        <v>486.67</v>
      </c>
      <c r="L3" s="2">
        <v>0.33</v>
      </c>
      <c r="M3" s="2">
        <v>300</v>
      </c>
      <c r="N3" s="2">
        <v>0.5</v>
      </c>
    </row>
    <row r="4" spans="1:14">
      <c r="A4" s="1">
        <v>2</v>
      </c>
      <c r="B4">
        <v>0.51337794991914354</v>
      </c>
      <c r="C4">
        <v>483.59253810053059</v>
      </c>
      <c r="D4">
        <v>0.77757161517691309</v>
      </c>
      <c r="I4" s="2">
        <v>24</v>
      </c>
      <c r="J4" s="2">
        <v>0.47439999999999999</v>
      </c>
      <c r="K4" s="2">
        <v>475.54</v>
      </c>
      <c r="L4" s="2">
        <v>0.74</v>
      </c>
      <c r="M4" s="2">
        <v>300</v>
      </c>
      <c r="N4" s="2">
        <v>0.5</v>
      </c>
    </row>
    <row r="5" spans="1:14">
      <c r="A5" s="1">
        <v>3</v>
      </c>
      <c r="B5">
        <v>0.73632053655933438</v>
      </c>
      <c r="C5">
        <v>337.22457318045048</v>
      </c>
      <c r="D5">
        <v>1.1394046588480471</v>
      </c>
      <c r="I5" s="2">
        <v>36</v>
      </c>
      <c r="J5" s="2">
        <v>0.72729999999999995</v>
      </c>
      <c r="K5" s="2">
        <v>310.77</v>
      </c>
      <c r="L5" s="2">
        <v>1.1100000000000001</v>
      </c>
      <c r="M5" s="2">
        <v>300</v>
      </c>
      <c r="N5" s="2">
        <v>0.5</v>
      </c>
    </row>
    <row r="6" spans="1:14">
      <c r="A6" s="1">
        <v>4</v>
      </c>
      <c r="B6">
        <v>0.95836406560169141</v>
      </c>
      <c r="C6">
        <v>261.42490580046979</v>
      </c>
      <c r="D6">
        <v>1.4773120804432609</v>
      </c>
      <c r="I6" s="2">
        <v>48</v>
      </c>
      <c r="J6" s="2">
        <v>0.99080000000000001</v>
      </c>
      <c r="K6" s="2">
        <v>249.3</v>
      </c>
      <c r="L6" s="2">
        <v>1.42</v>
      </c>
      <c r="M6" s="2">
        <v>300</v>
      </c>
      <c r="N6" s="2">
        <v>0.5</v>
      </c>
    </row>
    <row r="7" spans="1:14">
      <c r="A7" s="1">
        <v>5</v>
      </c>
      <c r="B7">
        <v>1.1736231240579711</v>
      </c>
      <c r="C7">
        <v>456.02845914053933</v>
      </c>
      <c r="D7">
        <v>1.7960475210109661</v>
      </c>
      <c r="I7" s="2">
        <v>60</v>
      </c>
      <c r="J7" s="2">
        <v>1.1808000000000001</v>
      </c>
      <c r="K7" s="2">
        <v>146.80000000000001</v>
      </c>
      <c r="L7" s="2">
        <v>1.77</v>
      </c>
      <c r="M7" s="2">
        <v>300</v>
      </c>
      <c r="N7" s="2">
        <v>0.5</v>
      </c>
    </row>
    <row r="8" spans="1:14">
      <c r="A8" s="1">
        <v>6</v>
      </c>
      <c r="B8">
        <v>1.3803809701865111</v>
      </c>
      <c r="C8">
        <v>1073.3266192471031</v>
      </c>
      <c r="D8">
        <v>2.091864732810707</v>
      </c>
      <c r="I8" s="2">
        <v>72</v>
      </c>
      <c r="J8" s="2">
        <v>1.3592</v>
      </c>
      <c r="K8" s="2">
        <v>1719.34</v>
      </c>
      <c r="L8" s="2">
        <v>2.12</v>
      </c>
      <c r="M8" s="2">
        <v>300</v>
      </c>
      <c r="N8" s="2">
        <v>0.5</v>
      </c>
    </row>
    <row r="9" spans="1:14">
      <c r="A9" s="1">
        <v>7</v>
      </c>
      <c r="B9">
        <v>1.5602147546764371</v>
      </c>
      <c r="C9">
        <v>2523.9111302827159</v>
      </c>
      <c r="D9">
        <v>2.3528174031803331</v>
      </c>
      <c r="I9" s="2">
        <v>84</v>
      </c>
      <c r="J9" s="2">
        <v>1.5167999999999999</v>
      </c>
      <c r="K9" s="2">
        <v>3731.04</v>
      </c>
      <c r="L9" s="2">
        <v>2.52</v>
      </c>
      <c r="M9" s="2">
        <v>300</v>
      </c>
      <c r="N9" s="2">
        <v>0.5</v>
      </c>
    </row>
    <row r="10" spans="1:14">
      <c r="A10" s="1">
        <v>8</v>
      </c>
      <c r="B10">
        <v>1.7175029230722529</v>
      </c>
      <c r="C10">
        <v>4244.5269673244484</v>
      </c>
      <c r="D10">
        <v>2.5718671761415082</v>
      </c>
      <c r="I10" s="2">
        <v>96</v>
      </c>
      <c r="J10" s="2">
        <v>1.7002999999999999</v>
      </c>
      <c r="K10" s="2">
        <v>5113.05</v>
      </c>
      <c r="L10" s="2">
        <v>2.77</v>
      </c>
      <c r="M10" s="2">
        <v>300</v>
      </c>
      <c r="N10" s="2">
        <v>0.5</v>
      </c>
    </row>
    <row r="11" spans="1:14">
      <c r="A11" s="1">
        <v>9</v>
      </c>
      <c r="B11">
        <v>1.8567075886275961</v>
      </c>
      <c r="C11">
        <v>5781.0511538614137</v>
      </c>
      <c r="D11">
        <v>2.7457391551078101</v>
      </c>
      <c r="I11" s="2">
        <v>108</v>
      </c>
      <c r="J11" s="2">
        <v>1.8854</v>
      </c>
      <c r="K11" s="2">
        <v>7159.48</v>
      </c>
      <c r="L11" s="2">
        <v>2.92</v>
      </c>
      <c r="M11" s="2">
        <v>300</v>
      </c>
      <c r="N11" s="2">
        <v>0.5</v>
      </c>
    </row>
    <row r="12" spans="1:14">
      <c r="A12" s="1">
        <v>10</v>
      </c>
      <c r="B12">
        <v>1.9790170786943571</v>
      </c>
      <c r="C12">
        <v>7095.5680724941321</v>
      </c>
      <c r="D12">
        <v>2.8920746935945121</v>
      </c>
      <c r="I12" s="2">
        <v>120</v>
      </c>
      <c r="J12" s="2">
        <v>2.0366</v>
      </c>
      <c r="K12" s="2">
        <v>8560.9</v>
      </c>
      <c r="L12" s="2">
        <v>3.16</v>
      </c>
      <c r="M12" s="2">
        <v>300</v>
      </c>
      <c r="N12" s="2">
        <v>0.5</v>
      </c>
    </row>
    <row r="13" spans="1:14">
      <c r="A13" s="1">
        <v>11</v>
      </c>
      <c r="B13">
        <v>2.0954664603420841</v>
      </c>
      <c r="C13">
        <v>8307.3483968932524</v>
      </c>
      <c r="D13">
        <v>3.0272321172897492</v>
      </c>
      <c r="I13" s="2">
        <v>132</v>
      </c>
      <c r="J13" s="2">
        <v>2.1583000000000001</v>
      </c>
      <c r="K13" s="2">
        <v>9696.1299999999992</v>
      </c>
      <c r="L13" s="2">
        <v>3.32</v>
      </c>
      <c r="M13" s="2">
        <v>300</v>
      </c>
      <c r="N13" s="2">
        <v>0.5</v>
      </c>
    </row>
    <row r="14" spans="1:14">
      <c r="A14" s="1">
        <v>12</v>
      </c>
      <c r="B14">
        <v>2.209123714139166</v>
      </c>
      <c r="C14">
        <v>9488.8991505104423</v>
      </c>
      <c r="D14">
        <v>3.162491415354419</v>
      </c>
      <c r="I14" s="2">
        <v>144</v>
      </c>
      <c r="J14" s="2">
        <v>2.2641</v>
      </c>
      <c r="K14" s="2">
        <v>11984.64</v>
      </c>
      <c r="L14" s="2">
        <v>3.47</v>
      </c>
      <c r="M14" s="2">
        <v>300</v>
      </c>
      <c r="N14" s="2">
        <v>0.5</v>
      </c>
    </row>
    <row r="15" spans="1:14">
      <c r="A15" s="1">
        <v>13</v>
      </c>
      <c r="B15" s="6">
        <f>J15</f>
        <v>7.6999999999999999E-2</v>
      </c>
      <c r="C15">
        <f>K15</f>
        <v>783.2</v>
      </c>
      <c r="D15">
        <f>L15</f>
        <v>0</v>
      </c>
      <c r="I15" s="2">
        <v>0</v>
      </c>
      <c r="J15" s="3">
        <v>7.6999999999999999E-2</v>
      </c>
      <c r="K15" s="4">
        <v>783.2</v>
      </c>
      <c r="L15" s="5">
        <v>0</v>
      </c>
      <c r="M15" s="2">
        <v>150</v>
      </c>
      <c r="N15" s="2">
        <v>0.1</v>
      </c>
    </row>
    <row r="16" spans="1:14">
      <c r="A16" s="1">
        <v>14</v>
      </c>
      <c r="B16">
        <v>0.21329872522566429</v>
      </c>
      <c r="C16">
        <v>738.93775778315239</v>
      </c>
      <c r="D16">
        <v>0.28007242721505737</v>
      </c>
      <c r="I16" s="2">
        <v>12</v>
      </c>
      <c r="J16" s="3">
        <v>0.15570000000000001</v>
      </c>
      <c r="K16" s="4">
        <v>768.3</v>
      </c>
      <c r="L16" s="5">
        <v>0.22</v>
      </c>
      <c r="M16" s="2">
        <v>150</v>
      </c>
      <c r="N16" s="2">
        <v>0.1</v>
      </c>
    </row>
    <row r="17" spans="1:26">
      <c r="A17" s="1">
        <v>15</v>
      </c>
      <c r="B17">
        <v>0.35259064023865122</v>
      </c>
      <c r="C17">
        <v>682.38730166693722</v>
      </c>
      <c r="D17">
        <v>0.55569295999192381</v>
      </c>
      <c r="I17" s="2">
        <v>24</v>
      </c>
      <c r="J17" s="3">
        <v>0.24979999999999999</v>
      </c>
      <c r="K17" s="4">
        <v>695.8</v>
      </c>
      <c r="L17" s="5">
        <v>0.39200000000000002</v>
      </c>
      <c r="M17" s="2">
        <v>150</v>
      </c>
      <c r="N17" s="2">
        <v>0.1</v>
      </c>
    </row>
    <row r="18" spans="1:26">
      <c r="A18" s="1">
        <v>16</v>
      </c>
      <c r="B18">
        <v>0.49398781990271468</v>
      </c>
      <c r="C18">
        <v>624.23806545472507</v>
      </c>
      <c r="D18">
        <v>0.82858282550022511</v>
      </c>
      <c r="I18" s="2">
        <v>36</v>
      </c>
      <c r="J18" s="3">
        <v>0.40450000000000003</v>
      </c>
      <c r="K18" s="4">
        <v>608.1</v>
      </c>
      <c r="L18" s="5">
        <v>0.66</v>
      </c>
      <c r="M18" s="2">
        <v>150</v>
      </c>
      <c r="N18" s="2">
        <v>0.1</v>
      </c>
    </row>
    <row r="19" spans="1:26">
      <c r="A19" s="1">
        <v>17</v>
      </c>
      <c r="B19">
        <v>0.63952519107249906</v>
      </c>
      <c r="C19">
        <v>586.36240802066027</v>
      </c>
      <c r="D19">
        <v>1.101858045929246</v>
      </c>
      <c r="I19" s="2">
        <v>48</v>
      </c>
      <c r="J19" s="3">
        <v>0.58740000000000003</v>
      </c>
      <c r="K19" s="4">
        <v>509.9</v>
      </c>
      <c r="L19" s="5">
        <v>0.84199999999999997</v>
      </c>
      <c r="M19" s="2">
        <v>150</v>
      </c>
      <c r="N19" s="2">
        <v>0.1</v>
      </c>
    </row>
    <row r="20" spans="1:26">
      <c r="A20" s="1">
        <v>18</v>
      </c>
      <c r="B20">
        <v>0.78844998637583608</v>
      </c>
      <c r="C20">
        <v>626.09100618993875</v>
      </c>
      <c r="D20">
        <v>1.386940831401287</v>
      </c>
      <c r="I20" s="2">
        <v>60</v>
      </c>
      <c r="J20" s="3">
        <v>0.74260000000000004</v>
      </c>
      <c r="K20" s="4">
        <v>460.4</v>
      </c>
      <c r="L20" s="5">
        <v>1.1926000000000001</v>
      </c>
      <c r="M20" s="2">
        <v>150</v>
      </c>
      <c r="N20" s="2">
        <v>0.1</v>
      </c>
    </row>
    <row r="21" spans="1:26">
      <c r="A21" s="1">
        <v>19</v>
      </c>
      <c r="B21">
        <v>0.9457238761796154</v>
      </c>
      <c r="C21">
        <v>775.63345179931457</v>
      </c>
      <c r="D21">
        <v>1.684185648900399</v>
      </c>
      <c r="I21" s="2">
        <v>72</v>
      </c>
      <c r="J21" s="3">
        <v>0.91180000000000005</v>
      </c>
      <c r="K21" s="4">
        <v>677.6</v>
      </c>
      <c r="L21" s="5">
        <v>1.536</v>
      </c>
      <c r="M21" s="2">
        <v>150</v>
      </c>
      <c r="N21" s="2">
        <v>0.1</v>
      </c>
    </row>
    <row r="22" spans="1:26">
      <c r="A22" s="1">
        <v>20</v>
      </c>
      <c r="B22">
        <v>1.1058675016119091</v>
      </c>
      <c r="C22">
        <v>990.38350359792298</v>
      </c>
      <c r="D22">
        <v>1.977390721236741</v>
      </c>
      <c r="I22" s="2">
        <v>84</v>
      </c>
      <c r="J22" s="3">
        <v>1.0584</v>
      </c>
      <c r="K22" s="4">
        <v>949</v>
      </c>
      <c r="L22" s="5">
        <v>1.742</v>
      </c>
      <c r="M22" s="2">
        <v>150</v>
      </c>
      <c r="N22" s="2">
        <v>0.1</v>
      </c>
    </row>
    <row r="23" spans="1:26">
      <c r="A23" s="1">
        <v>21</v>
      </c>
      <c r="B23">
        <v>1.2586494431649959</v>
      </c>
      <c r="C23">
        <v>1198.6308578264141</v>
      </c>
      <c r="D23">
        <v>2.2430898998983189</v>
      </c>
      <c r="I23" s="2">
        <v>96</v>
      </c>
      <c r="J23" s="3">
        <v>1.1949000000000001</v>
      </c>
      <c r="K23" s="4">
        <v>1153.0999999999999</v>
      </c>
      <c r="L23" s="5">
        <v>1.96</v>
      </c>
      <c r="M23" s="2">
        <v>150</v>
      </c>
      <c r="N23" s="2">
        <v>0.1</v>
      </c>
    </row>
    <row r="24" spans="1:26">
      <c r="A24" s="1">
        <v>22</v>
      </c>
      <c r="B24">
        <v>1.396748364872624</v>
      </c>
      <c r="C24">
        <v>1371.83337007058</v>
      </c>
      <c r="D24">
        <v>2.454073765783209</v>
      </c>
      <c r="I24" s="2">
        <v>108</v>
      </c>
      <c r="J24" s="3">
        <v>1.2919</v>
      </c>
      <c r="K24" s="4">
        <v>1427.5</v>
      </c>
      <c r="L24" s="5">
        <v>2.1800000000000002</v>
      </c>
      <c r="M24" s="2">
        <v>150</v>
      </c>
      <c r="N24" s="2">
        <v>0.1</v>
      </c>
    </row>
    <row r="25" spans="1:26">
      <c r="A25" s="1">
        <v>23</v>
      </c>
      <c r="B25">
        <v>1.515868307890456</v>
      </c>
      <c r="C25">
        <v>1511.354209222219</v>
      </c>
      <c r="D25">
        <v>2.5936081279498442</v>
      </c>
      <c r="I25" s="2">
        <v>120</v>
      </c>
      <c r="J25" s="3">
        <v>1.4063000000000001</v>
      </c>
      <c r="K25" s="4">
        <v>1718</v>
      </c>
      <c r="L25" s="5">
        <v>2.3860000000000001</v>
      </c>
      <c r="M25" s="2">
        <v>150</v>
      </c>
      <c r="N25" s="2">
        <v>0.1</v>
      </c>
    </row>
    <row r="26" spans="1:26">
      <c r="B26">
        <v>1.6103856172835831</v>
      </c>
      <c r="C26">
        <v>1664.330899138552</v>
      </c>
      <c r="D26">
        <v>2.6496749430156799</v>
      </c>
      <c r="I26" s="2">
        <v>132</v>
      </c>
      <c r="J26" s="3">
        <v>1.4852000000000001</v>
      </c>
      <c r="K26" s="4">
        <v>1967.2</v>
      </c>
      <c r="L26" s="5">
        <v>2.4620000000000002</v>
      </c>
      <c r="M26" s="2">
        <v>150</v>
      </c>
      <c r="N26" s="2">
        <v>0.1</v>
      </c>
    </row>
    <row r="27" spans="1:26">
      <c r="B27">
        <v>1.6897052095702401</v>
      </c>
      <c r="C27">
        <v>1866.9833336747431</v>
      </c>
      <c r="D27">
        <v>2.6637968394339251</v>
      </c>
      <c r="I27" s="2">
        <v>144</v>
      </c>
      <c r="J27" s="3">
        <v>1.5414000000000001</v>
      </c>
      <c r="K27" s="4">
        <v>2214.3000000000002</v>
      </c>
      <c r="L27" s="5">
        <v>2.3580000000000001</v>
      </c>
      <c r="M27" s="2">
        <v>150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0.36176892546962258</v>
      </c>
      <c r="T31">
        <f t="shared" ref="T31:T38" si="2">ABS((K3-C3)/K3)</f>
        <v>0.309406197888002</v>
      </c>
      <c r="U31">
        <f t="shared" ref="U31:U42" si="3">ABS((L3-D3)/L3)</f>
        <v>0.2041193359174224</v>
      </c>
      <c r="X31">
        <f t="shared" ref="X31:X42" si="4">ABS((J16-B16)/J16)</f>
        <v>0.36993400915648222</v>
      </c>
      <c r="Y31">
        <f t="shared" si="0"/>
        <v>3.8217157642649442E-2</v>
      </c>
      <c r="Z31">
        <f t="shared" si="0"/>
        <v>0.27305648734116988</v>
      </c>
    </row>
    <row r="32" spans="1:26">
      <c r="S32">
        <f t="shared" si="1"/>
        <v>8.2162626305108663E-2</v>
      </c>
      <c r="T32">
        <f t="shared" si="2"/>
        <v>1.6933461119002752E-2</v>
      </c>
      <c r="U32">
        <f t="shared" si="3"/>
        <v>5.077245294177446E-2</v>
      </c>
      <c r="X32">
        <f t="shared" si="4"/>
        <v>0.41149175435809138</v>
      </c>
      <c r="Y32">
        <f t="shared" si="0"/>
        <v>1.9276657564045323E-2</v>
      </c>
      <c r="Z32">
        <f t="shared" si="0"/>
        <v>0.41758408161205046</v>
      </c>
    </row>
    <row r="33" spans="18:26">
      <c r="S33">
        <f t="shared" si="1"/>
        <v>1.2402772665109908E-2</v>
      </c>
      <c r="T33">
        <f t="shared" si="2"/>
        <v>8.5125891110630042E-2</v>
      </c>
      <c r="U33">
        <f t="shared" si="3"/>
        <v>2.6490683646889182E-2</v>
      </c>
      <c r="X33">
        <f t="shared" si="4"/>
        <v>0.2212307043330399</v>
      </c>
      <c r="Y33">
        <f t="shared" si="0"/>
        <v>2.6538505927849121E-2</v>
      </c>
      <c r="Z33">
        <f t="shared" si="0"/>
        <v>0.25542852348518952</v>
      </c>
    </row>
    <row r="34" spans="18:26">
      <c r="S34">
        <f t="shared" si="1"/>
        <v>3.27371158642598E-2</v>
      </c>
      <c r="T34">
        <f t="shared" si="2"/>
        <v>4.8635803451543426E-2</v>
      </c>
      <c r="U34">
        <f t="shared" si="3"/>
        <v>4.0360620030465477E-2</v>
      </c>
      <c r="X34">
        <f t="shared" si="4"/>
        <v>8.8738833967482153E-2</v>
      </c>
      <c r="Y34">
        <f t="shared" si="0"/>
        <v>0.14995569331370914</v>
      </c>
      <c r="Z34">
        <f t="shared" si="0"/>
        <v>0.30862000704185988</v>
      </c>
    </row>
    <row r="35" spans="18:26">
      <c r="S35">
        <f t="shared" si="1"/>
        <v>6.0779775931817251E-3</v>
      </c>
      <c r="T35">
        <f>ABS((K7-C7)/K7)</f>
        <v>2.1064608933279243</v>
      </c>
      <c r="U35">
        <f t="shared" si="3"/>
        <v>1.4716113565517559E-2</v>
      </c>
      <c r="X35">
        <f t="shared" si="4"/>
        <v>6.174250791251823E-2</v>
      </c>
      <c r="Y35">
        <f t="shared" si="0"/>
        <v>0.35988489615538399</v>
      </c>
      <c r="Z35">
        <f t="shared" si="0"/>
        <v>0.16295558561234855</v>
      </c>
    </row>
    <row r="36" spans="18:26">
      <c r="S36">
        <f t="shared" si="1"/>
        <v>1.5583409495667382E-2</v>
      </c>
      <c r="T36">
        <f t="shared" si="2"/>
        <v>0.37573335160753363</v>
      </c>
      <c r="U36">
        <f t="shared" si="3"/>
        <v>1.3271352447779789E-2</v>
      </c>
      <c r="X36">
        <f t="shared" si="4"/>
        <v>3.7205391730220819E-2</v>
      </c>
      <c r="Y36">
        <f t="shared" si="0"/>
        <v>0.14467746723629654</v>
      </c>
      <c r="Z36">
        <f t="shared" si="0"/>
        <v>9.6475031836197253E-2</v>
      </c>
    </row>
    <row r="37" spans="18:26">
      <c r="S37">
        <f t="shared" si="1"/>
        <v>2.8622596701237596E-2</v>
      </c>
      <c r="T37">
        <f t="shared" si="2"/>
        <v>0.32353683415811252</v>
      </c>
      <c r="U37">
        <f t="shared" si="3"/>
        <v>6.6342300325264669E-2</v>
      </c>
      <c r="X37">
        <f t="shared" si="4"/>
        <v>4.4848357532038023E-2</v>
      </c>
      <c r="Y37">
        <f t="shared" si="0"/>
        <v>4.3607485350814525E-2</v>
      </c>
      <c r="Z37">
        <f t="shared" si="0"/>
        <v>0.13512670564680884</v>
      </c>
    </row>
    <row r="38" spans="18:26">
      <c r="S38">
        <f t="shared" si="1"/>
        <v>1.0117581057609256E-2</v>
      </c>
      <c r="T38">
        <f t="shared" si="2"/>
        <v>0.16986398190425514</v>
      </c>
      <c r="U38">
        <f t="shared" si="3"/>
        <v>7.1528095255773236E-2</v>
      </c>
      <c r="X38">
        <f t="shared" si="4"/>
        <v>5.3351278906181153E-2</v>
      </c>
      <c r="Y38">
        <f t="shared" si="0"/>
        <v>3.9485610811216855E-2</v>
      </c>
      <c r="Z38">
        <f t="shared" si="0"/>
        <v>0.14443362239710147</v>
      </c>
    </row>
    <row r="39" spans="18:26">
      <c r="S39">
        <f t="shared" si="1"/>
        <v>1.5218209065664505E-2</v>
      </c>
      <c r="T39">
        <f>ABS((K11-C11)/K11)</f>
        <v>0.1925319780401071</v>
      </c>
      <c r="U39">
        <f t="shared" si="3"/>
        <v>5.9678371538421184E-2</v>
      </c>
      <c r="X39">
        <f t="shared" si="4"/>
        <v>8.1158266795126513E-2</v>
      </c>
      <c r="Y39">
        <f t="shared" si="0"/>
        <v>3.8995887866493849E-2</v>
      </c>
      <c r="Z39">
        <f t="shared" si="0"/>
        <v>0.12572191090972881</v>
      </c>
    </row>
    <row r="40" spans="18:26">
      <c r="S40">
        <f t="shared" si="1"/>
        <v>2.8274045618011837E-2</v>
      </c>
      <c r="T40">
        <f t="shared" ref="T40:T41" si="5">ABS((K12-C12)/K12)</f>
        <v>0.17116564000348883</v>
      </c>
      <c r="U40">
        <f t="shared" si="3"/>
        <v>8.4786489368825338E-2</v>
      </c>
      <c r="X40">
        <f t="shared" si="4"/>
        <v>7.7912470945357248E-2</v>
      </c>
      <c r="Y40">
        <f t="shared" si="0"/>
        <v>0.12028276529556521</v>
      </c>
      <c r="Z40">
        <f t="shared" si="0"/>
        <v>8.7010950523824002E-2</v>
      </c>
    </row>
    <row r="41" spans="18:26">
      <c r="S41">
        <f t="shared" si="1"/>
        <v>2.911251432049115E-2</v>
      </c>
      <c r="T41">
        <f t="shared" si="5"/>
        <v>0.14323050568698512</v>
      </c>
      <c r="U41">
        <f t="shared" si="3"/>
        <v>8.8183097201882735E-2</v>
      </c>
      <c r="X41">
        <f t="shared" si="4"/>
        <v>8.4288726961744553E-2</v>
      </c>
      <c r="Y41">
        <f t="shared" si="0"/>
        <v>0.15395948600114276</v>
      </c>
      <c r="Z41">
        <f t="shared" si="0"/>
        <v>7.6228652727733409E-2</v>
      </c>
    </row>
    <row r="42" spans="18:26">
      <c r="S42">
        <f>ABS((J14-B14)/J14)</f>
        <v>2.4281739261001734E-2</v>
      </c>
      <c r="T42">
        <f>ABS((K14-C14)/K14)</f>
        <v>0.2082449576699473</v>
      </c>
      <c r="U42">
        <f t="shared" si="3"/>
        <v>8.8619188658668926E-2</v>
      </c>
      <c r="X42">
        <f t="shared" si="4"/>
        <v>9.6214616303516257E-2</v>
      </c>
      <c r="Y42">
        <f t="shared" si="0"/>
        <v>0.15685167607156078</v>
      </c>
      <c r="Z42">
        <f t="shared" si="0"/>
        <v>0.12968483436553221</v>
      </c>
    </row>
    <row r="43" spans="18:26">
      <c r="R43" t="s">
        <v>5</v>
      </c>
      <c r="S43">
        <f>( SUM(S31:S41)/12)*100</f>
        <v>5.1839814512997036</v>
      </c>
      <c r="T43">
        <f>( SUM(T31:T41)/12)*100</f>
        <v>32.855204485813204</v>
      </c>
      <c r="U43">
        <f>( SUM(U31:U41)/12)*100</f>
        <v>6.0020742686668012</v>
      </c>
      <c r="X43">
        <f t="shared" ref="X43:Z43" si="6">( SUM(X31:X41)/12)*100</f>
        <v>12.765852521652352</v>
      </c>
      <c r="Y43">
        <f t="shared" si="6"/>
        <v>9.4573467763763901</v>
      </c>
      <c r="Z43">
        <f t="shared" si="6"/>
        <v>17.35534632611677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2020-02-18T16:11:15Z</dcterms:modified>
</cp:coreProperties>
</file>