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EE9653FD-59BF-4A3C-841D-FB4156AC31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<sst xmlns="http://schemas.openxmlformats.org/spreadsheetml/2006/main" count="6" uniqueCount="6">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</sst>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0.30273930832028029</c:v>
                </c:pt>
                <c:pt idx="2">
                  <c:v>0.52708036446553663</c:v>
                </c:pt>
                <c:pt idx="3">
                  <c:v>0.74903543400007666</c:v>
                </c:pt>
                <c:pt idx="4">
                  <c:v>0.968373794237392</c:v>
                </c:pt>
                <c:pt idx="5">
                  <c:v>1.185828251562004</c:v>
                </c:pt>
                <c:pt idx="6">
                  <c:v>1.3910644934799159</c:v>
                </c:pt>
                <c:pt idx="7">
                  <c:v>1.5603209680403869</c:v>
                </c:pt>
                <c:pt idx="8">
                  <c:v>1.7086947064951259</c:v>
                </c:pt>
                <c:pt idx="9">
                  <c:v>1.84380912173547</c:v>
                </c:pt>
                <c:pt idx="10">
                  <c:v>1.963086380956141</c:v>
                </c:pt>
                <c:pt idx="11">
                  <c:v>2.0711906661091959</c:v>
                </c:pt>
                <c:pt idx="12">
                  <c:v>2.1729336497421299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699.72950588255799</c:v>
                </c:pt>
                <c:pt idx="2">
                  <c:v>626.9028027075708</c:v>
                </c:pt>
                <c:pt idx="3">
                  <c:v>550.9348075496473</c:v>
                </c:pt>
                <c:pt idx="4">
                  <c:v>554.13336912502245</c:v>
                </c:pt>
                <c:pt idx="5">
                  <c:v>875.08675673916105</c:v>
                </c:pt>
                <c:pt idx="6">
                  <c:v>1663.335556289444</c:v>
                </c:pt>
                <c:pt idx="7">
                  <c:v>3202.5098801031659</c:v>
                </c:pt>
                <c:pt idx="8">
                  <c:v>5042.9941690094001</c:v>
                </c:pt>
                <c:pt idx="9">
                  <c:v>6795.2792800261668</c:v>
                </c:pt>
                <c:pt idx="10">
                  <c:v>8296.4159130377084</c:v>
                </c:pt>
                <c:pt idx="11">
                  <c:v>9611.7587345355732</c:v>
                </c:pt>
                <c:pt idx="12">
                  <c:v>10811.641956773199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0.44523149607022972</c:v>
                </c:pt>
                <c:pt idx="2">
                  <c:v>0.87918306500353272</c:v>
                </c:pt>
                <c:pt idx="3">
                  <c:v>1.286993205560786</c:v>
                </c:pt>
                <c:pt idx="4">
                  <c:v>1.6579742574870779</c:v>
                </c:pt>
                <c:pt idx="5">
                  <c:v>1.9937442400672629</c:v>
                </c:pt>
                <c:pt idx="6">
                  <c:v>2.2931376298838781</c:v>
                </c:pt>
                <c:pt idx="7">
                  <c:v>2.5401266269807219</c:v>
                </c:pt>
                <c:pt idx="8">
                  <c:v>2.7650911917179442</c:v>
                </c:pt>
                <c:pt idx="9">
                  <c:v>2.9653779231866229</c:v>
                </c:pt>
                <c:pt idx="10">
                  <c:v>3.1312807989865878</c:v>
                </c:pt>
                <c:pt idx="11">
                  <c:v>3.2716320478397409</c:v>
                </c:pt>
                <c:pt idx="12">
                  <c:v>3.397314922587908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0.21712185454496211</c:v>
                </c:pt>
                <c:pt idx="2">
                  <c:v>0.35772583180029022</c:v>
                </c:pt>
                <c:pt idx="3">
                  <c:v>0.49955956852542038</c:v>
                </c:pt>
                <c:pt idx="4">
                  <c:v>0.64634545010248146</c:v>
                </c:pt>
                <c:pt idx="5">
                  <c:v>0.80299453775994434</c:v>
                </c:pt>
                <c:pt idx="6">
                  <c:v>0.97392649619139171</c:v>
                </c:pt>
                <c:pt idx="7">
                  <c:v>1.1510248896631661</c:v>
                </c:pt>
                <c:pt idx="8">
                  <c:v>1.32273267418287</c:v>
                </c:pt>
                <c:pt idx="9">
                  <c:v>1.479645291407121</c:v>
                </c:pt>
                <c:pt idx="10">
                  <c:v>1.6146371430855839</c:v>
                </c:pt>
                <c:pt idx="11">
                  <c:v>1.7192260485596349</c:v>
                </c:pt>
                <c:pt idx="12">
                  <c:v>1.8048997885497919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693.1988089</c:v>
                </c:pt>
                <c:pt idx="2">
                  <c:v>602.5002734</c:v>
                </c:pt>
                <c:pt idx="3">
                  <c:v>518.452831</c:v>
                </c:pt>
                <c:pt idx="4">
                  <c:v>465.4075506</c:v>
                </c:pt>
                <c:pt idx="5">
                  <c:v>482.1153939</c:v>
                </c:pt>
                <c:pt idx="6">
                  <c:v>605.8658753</c:v>
                </c:pt>
                <c:pt idx="7">
                  <c:v>789.3007614</c:v>
                </c:pt>
                <c:pt idx="8">
                  <c:v>972.4225482</c:v>
                </c:pt>
                <c:pt idx="9">
                  <c:v>1139.626488</c:v>
                </c:pt>
                <c:pt idx="10">
                  <c:v>1293.760276</c:v>
                </c:pt>
                <c:pt idx="11">
                  <c:v>1470.474402</c:v>
                </c:pt>
                <c:pt idx="12">
                  <c:v>1691.678703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693.19880887300883</c:v>
                </c:pt>
                <c:pt idx="2">
                  <c:v>602.50027343308921</c:v>
                </c:pt>
                <c:pt idx="3">
                  <c:v>518.45283104344526</c:v>
                </c:pt>
                <c:pt idx="4">
                  <c:v>465.40755055704523</c:v>
                </c:pt>
                <c:pt idx="5">
                  <c:v>482.11539385325642</c:v>
                </c:pt>
                <c:pt idx="6">
                  <c:v>605.86587529348822</c:v>
                </c:pt>
                <c:pt idx="7">
                  <c:v>789.30076135474064</c:v>
                </c:pt>
                <c:pt idx="8">
                  <c:v>972.42254821203437</c:v>
                </c:pt>
                <c:pt idx="9">
                  <c:v>1139.626487891298</c:v>
                </c:pt>
                <c:pt idx="10">
                  <c:v>1293.760276304989</c:v>
                </c:pt>
                <c:pt idx="11">
                  <c:v>1470.474401643565</c:v>
                </c:pt>
                <c:pt idx="12">
                  <c:v>1691.6787031305939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0.26437481185896078</c:v>
                </c:pt>
                <c:pt idx="2">
                  <c:v>0.5281785070094096</c:v>
                </c:pt>
                <c:pt idx="3">
                  <c:v>0.79272512526309002</c:v>
                </c:pt>
                <c:pt idx="4">
                  <c:v>1.0635681067514129</c:v>
                </c:pt>
                <c:pt idx="5">
                  <c:v>1.349485827885013</c:v>
                </c:pt>
                <c:pt idx="6">
                  <c:v>1.6544019249562949</c:v>
                </c:pt>
                <c:pt idx="7">
                  <c:v>1.9532049396219571</c:v>
                </c:pt>
                <c:pt idx="8">
                  <c:v>2.2195968329836888</c:v>
                </c:pt>
                <c:pt idx="9">
                  <c:v>2.429958784529282</c:v>
                </c:pt>
                <c:pt idx="10">
                  <c:v>2.5718604620468408</c:v>
                </c:pt>
                <c:pt idx="11">
                  <c:v>2.633500022204506</c:v>
                </c:pt>
                <c:pt idx="12">
                  <c:v>2.6522438982905152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A30" sqref="AA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0.30273930832028029</v>
      </c>
      <c r="C3">
        <v>699.72950588255799</v>
      </c>
      <c r="D3">
        <v>0.44523149607022972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0.52708036446553663</v>
      </c>
      <c r="C4">
        <v>626.9028027075708</v>
      </c>
      <c r="D4">
        <v>0.87918306500353272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0.74903543400007666</v>
      </c>
      <c r="C5">
        <v>550.9348075496473</v>
      </c>
      <c r="D5">
        <v>1.286993205560786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0.968373794237392</v>
      </c>
      <c r="C6">
        <v>554.13336912502245</v>
      </c>
      <c r="D6">
        <v>1.6579742574870779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1.185828251562004</v>
      </c>
      <c r="C7">
        <v>875.08675673916105</v>
      </c>
      <c r="D7">
        <v>1.9937442400672629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1.3910644934799159</v>
      </c>
      <c r="C8">
        <v>1663.335556289444</v>
      </c>
      <c r="D8">
        <v>2.2931376298838781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1.5603209680403869</v>
      </c>
      <c r="C9">
        <v>3202.5098801031659</v>
      </c>
      <c r="D9">
        <v>2.5401266269807219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1.7086947064951259</v>
      </c>
      <c r="C10">
        <v>5042.9941690094001</v>
      </c>
      <c r="D10">
        <v>2.7650911917179442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1.84380912173547</v>
      </c>
      <c r="C11">
        <v>6795.2792800261668</v>
      </c>
      <c r="D11">
        <v>2.9653779231866229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1.963086380956141</v>
      </c>
      <c r="C12">
        <v>8296.4159130377084</v>
      </c>
      <c r="D12">
        <v>3.1312807989865878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2.0711906661091959</v>
      </c>
      <c r="C13">
        <v>9611.7587345355732</v>
      </c>
      <c r="D13">
        <v>3.2716320478397409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2.1729336497421299</v>
      </c>
      <c r="C14">
        <v>10811.641956773199</v>
      </c>
      <c r="D14">
        <v>3.397314922587908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0.21712185454496211</v>
      </c>
      <c r="C16">
        <v>693.19880887300883</v>
      </c>
      <c r="D16">
        <v>0.26437481185896078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0.35772583180029022</v>
      </c>
      <c r="C17">
        <v>602.50027343308921</v>
      </c>
      <c r="D17">
        <v>0.5281785070094096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0.49955956852542038</v>
      </c>
      <c r="C18">
        <v>518.45283104344526</v>
      </c>
      <c r="D18">
        <v>0.79272512526309002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0.64634545010248146</v>
      </c>
      <c r="C19">
        <v>465.40755055704523</v>
      </c>
      <c r="D19">
        <v>1.0635681067514129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0.80299453775994434</v>
      </c>
      <c r="C20">
        <v>482.11539385325642</v>
      </c>
      <c r="D20">
        <v>1.349485827885013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0.97392649619139171</v>
      </c>
      <c r="C21">
        <v>605.86587529348822</v>
      </c>
      <c r="D21">
        <v>1.6544019249562949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1.1510248896631661</v>
      </c>
      <c r="C22">
        <v>789.30076135474064</v>
      </c>
      <c r="D22">
        <v>1.9532049396219571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1.32273267418287</v>
      </c>
      <c r="C23">
        <v>972.42254821203437</v>
      </c>
      <c r="D23">
        <v>2.2195968329836888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1.479645291407121</v>
      </c>
      <c r="C24">
        <v>1139.626487891298</v>
      </c>
      <c r="D24">
        <v>2.429958784529282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1.6146371430855839</v>
      </c>
      <c r="C25">
        <v>1293.760276304989</v>
      </c>
      <c r="D25">
        <v>2.5718604620468408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1.7192260485596349</v>
      </c>
      <c r="C26">
        <v>1470.474401643565</v>
      </c>
      <c r="D26">
        <v>2.633500022204506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1.8048997885497919</v>
      </c>
      <c r="C27">
        <v>1691.6787031305939</v>
      </c>
      <c r="D27">
        <v>2.6522438982905152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0.40678117249200874</v>
      </c>
      <c r="T31">
        <f t="shared" ref="T31:T38" si="2">ABS((K3-C3)/K3)</f>
        <v>0.43779050667301861</v>
      </c>
      <c r="U31">
        <f t="shared" ref="U31:U42" si="3">ABS((L3-D3)/L3)</f>
        <v>0.34918635172796875</v>
      </c>
      <c r="X31">
        <f t="shared" ref="X31:X42" si="4">ABS((J16-B16)/J16)</f>
        <v>0.39448846849686642</v>
      </c>
      <c r="Y31">
        <f t="shared" si="0"/>
        <v>9.7749825754251118E-2</v>
      </c>
      <c r="Z31">
        <f t="shared" si="0"/>
        <v>0.20170369026800353</v>
      </c>
    </row>
    <row r="32" spans="1:26">
      <c r="S32">
        <f t="shared" si="1"/>
        <v>0.11104629946361012</v>
      </c>
      <c r="T32">
        <f t="shared" si="2"/>
        <v>0.31829667894934344</v>
      </c>
      <c r="U32">
        <f t="shared" si="3"/>
        <v>0.18808522297774694</v>
      </c>
      <c r="X32">
        <f t="shared" si="4"/>
        <v>0.43204896637426032</v>
      </c>
      <c r="Y32">
        <f t="shared" si="0"/>
        <v>0.13408986284407984</v>
      </c>
      <c r="Z32">
        <f t="shared" si="0"/>
        <v>0.34739415053420813</v>
      </c>
    </row>
    <row r="33" spans="18:26">
      <c r="S33">
        <f t="shared" si="1"/>
        <v>2.9885101058815779E-2</v>
      </c>
      <c r="T33">
        <f t="shared" si="2"/>
        <v>0.77280563616065689</v>
      </c>
      <c r="U33">
        <f t="shared" si="3"/>
        <v>0.15945333834305034</v>
      </c>
      <c r="X33">
        <f t="shared" si="4"/>
        <v>0.23500511378348665</v>
      </c>
      <c r="Y33">
        <f t="shared" si="0"/>
        <v>0.14742175457417325</v>
      </c>
      <c r="Z33">
        <f t="shared" si="0"/>
        <v>0.20109867464104544</v>
      </c>
    </row>
    <row r="34" spans="18:26">
      <c r="S34">
        <f t="shared" si="1"/>
        <v>2.2634442634848616E-2</v>
      </c>
      <c r="T34">
        <f t="shared" si="2"/>
        <v>1.2227571966507118</v>
      </c>
      <c r="U34">
        <f t="shared" si="3"/>
        <v>0.16758750527259017</v>
      </c>
      <c r="X34">
        <f t="shared" si="4"/>
        <v>0.10034976183602556</v>
      </c>
      <c r="Y34">
        <f t="shared" si="0"/>
        <v>8.7257206203088356E-2</v>
      </c>
      <c r="Z34">
        <f t="shared" si="0"/>
        <v>0.26314501989478972</v>
      </c>
    </row>
    <row r="35" spans="18:26">
      <c r="S35">
        <f t="shared" si="1"/>
        <v>4.2583431250033258E-3</v>
      </c>
      <c r="T35">
        <f>ABS((K7-C7)/K7)</f>
        <v>4.961081449176846</v>
      </c>
      <c r="U35">
        <f t="shared" si="3"/>
        <v>0.12640917517924458</v>
      </c>
      <c r="X35">
        <f t="shared" si="4"/>
        <v>8.1328491462354296E-2</v>
      </c>
      <c r="Y35">
        <f t="shared" si="0"/>
        <v>4.716636371254658E-2</v>
      </c>
      <c r="Z35">
        <f t="shared" si="0"/>
        <v>0.13154941127369857</v>
      </c>
    </row>
    <row r="36" spans="18:26">
      <c r="S36">
        <f t="shared" si="1"/>
        <v>2.3443564949908721E-2</v>
      </c>
      <c r="T36">
        <f t="shared" si="2"/>
        <v>3.2573222114623032E-2</v>
      </c>
      <c r="U36">
        <f t="shared" si="3"/>
        <v>8.1668693341451909E-2</v>
      </c>
      <c r="X36">
        <f t="shared" si="4"/>
        <v>6.8136100231839941E-2</v>
      </c>
      <c r="Y36">
        <f t="shared" si="0"/>
        <v>0.10586500104266795</v>
      </c>
      <c r="Z36">
        <f t="shared" si="0"/>
        <v>7.7084586560087806E-2</v>
      </c>
    </row>
    <row r="37" spans="18:26">
      <c r="S37">
        <f t="shared" si="1"/>
        <v>2.8692621334643308E-2</v>
      </c>
      <c r="T37">
        <f t="shared" si="2"/>
        <v>0.14165758606094658</v>
      </c>
      <c r="U37">
        <f t="shared" si="3"/>
        <v>7.9867567383816954E-3</v>
      </c>
      <c r="X37">
        <f t="shared" si="4"/>
        <v>8.7514068086891592E-2</v>
      </c>
      <c r="Y37">
        <f t="shared" si="0"/>
        <v>0.16828160025843977</v>
      </c>
      <c r="Z37">
        <f t="shared" si="0"/>
        <v>0.12124278967965389</v>
      </c>
    </row>
    <row r="38" spans="18:26">
      <c r="S38">
        <f t="shared" si="1"/>
        <v>4.9371913751255483E-3</v>
      </c>
      <c r="T38">
        <f t="shared" si="2"/>
        <v>1.3701378040621555E-2</v>
      </c>
      <c r="U38">
        <f t="shared" si="3"/>
        <v>1.7721329538107817E-3</v>
      </c>
      <c r="X38">
        <f t="shared" si="4"/>
        <v>0.10698190156738632</v>
      </c>
      <c r="Y38">
        <f t="shared" si="0"/>
        <v>0.15668845008062229</v>
      </c>
      <c r="Z38">
        <f t="shared" si="0"/>
        <v>0.13244736376718819</v>
      </c>
    </row>
    <row r="39" spans="18:26">
      <c r="S39">
        <f t="shared" si="1"/>
        <v>2.2059445350869848E-2</v>
      </c>
      <c r="T39">
        <f>ABS((K11-C11)/K11)</f>
        <v>5.0869716791419599E-2</v>
      </c>
      <c r="U39">
        <f t="shared" si="3"/>
        <v>1.5540384652953057E-2</v>
      </c>
      <c r="X39">
        <f t="shared" si="4"/>
        <v>0.14532494110002395</v>
      </c>
      <c r="Y39">
        <f t="shared" si="0"/>
        <v>0.20166270550522034</v>
      </c>
      <c r="Z39">
        <f t="shared" si="0"/>
        <v>0.11465999290334031</v>
      </c>
    </row>
    <row r="40" spans="18:26">
      <c r="S40">
        <f t="shared" si="1"/>
        <v>3.6096248180231272E-2</v>
      </c>
      <c r="T40">
        <f t="shared" ref="T40:T41" si="5">ABS((K12-C12)/K12)</f>
        <v>3.0894425464880009E-2</v>
      </c>
      <c r="U40">
        <f t="shared" si="3"/>
        <v>9.0883547510798406E-3</v>
      </c>
      <c r="X40">
        <f t="shared" si="4"/>
        <v>0.1481455899065518</v>
      </c>
      <c r="Y40">
        <f t="shared" si="0"/>
        <v>0.24693813951979685</v>
      </c>
      <c r="Z40">
        <f t="shared" si="0"/>
        <v>7.7896254001190574E-2</v>
      </c>
    </row>
    <row r="41" spans="18:26">
      <c r="S41">
        <f t="shared" si="1"/>
        <v>4.0360160260762737E-2</v>
      </c>
      <c r="T41">
        <f t="shared" si="5"/>
        <v>8.7015402500199533E-3</v>
      </c>
      <c r="U41">
        <f t="shared" si="3"/>
        <v>1.4568660289234613E-2</v>
      </c>
      <c r="X41">
        <f t="shared" si="4"/>
        <v>0.1575720768648228</v>
      </c>
      <c r="Y41">
        <f t="shared" si="0"/>
        <v>0.25250386252360463</v>
      </c>
      <c r="Z41">
        <f t="shared" si="0"/>
        <v>6.9658822991269603E-2</v>
      </c>
    </row>
    <row r="42" spans="18:26">
      <c r="S42">
        <f>ABS((J14-B14)/J14)</f>
        <v>4.0266044016549679E-2</v>
      </c>
      <c r="T42">
        <f>ABS((K14-C14)/K14)</f>
        <v>9.7875117085436059E-2</v>
      </c>
      <c r="U42">
        <f t="shared" si="3"/>
        <v>2.0946708187922818E-2</v>
      </c>
      <c r="X42">
        <f t="shared" si="4"/>
        <v>0.17094835120656016</v>
      </c>
      <c r="Y42">
        <f t="shared" si="0"/>
        <v>0.23602099845070956</v>
      </c>
      <c r="Z42">
        <f t="shared" si="0"/>
        <v>0.12478536823177061</v>
      </c>
    </row>
    <row r="43" spans="18:26">
      <c r="R43" t="s">
        <v>5</v>
      </c>
      <c r="S43">
        <f>( SUM(S31:S41)/12)*100</f>
        <v>6.0849549185485667</v>
      </c>
      <c r="T43">
        <f>( SUM(T31:T41)/12)*100</f>
        <v>66.592744469442394</v>
      </c>
      <c r="U43">
        <f>( SUM(U31:U41)/12)*100</f>
        <v>9.3445548018959386</v>
      </c>
      <c r="X43">
        <f t="shared" ref="X43:Z43" si="6">( SUM(X31:X41)/12)*100</f>
        <v>16.307462330920913</v>
      </c>
      <c r="Y43">
        <f t="shared" si="6"/>
        <v>13.713539766820759</v>
      </c>
      <c r="Z43">
        <f t="shared" si="6"/>
        <v>14.482339637620631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2020-02-18T16:45:35Z</dcterms:modified>
</cp:coreProperties>
</file>