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00A70270-4DCA-4A2E-A924-8FB07261D1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<sst xmlns="http://schemas.openxmlformats.org/spreadsheetml/2006/main" count="6" uniqueCount="6">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</sst>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0.28528763559752562</c:v>
                </c:pt>
                <c:pt idx="2">
                  <c:v>0.49330331435987218</c:v>
                </c:pt>
                <c:pt idx="3">
                  <c:v>0.70096798176815356</c:v>
                </c:pt>
                <c:pt idx="4">
                  <c:v>0.90467057705611942</c:v>
                </c:pt>
                <c:pt idx="5">
                  <c:v>1.100926620385974</c:v>
                </c:pt>
                <c:pt idx="6">
                  <c:v>1.285986737416539</c:v>
                </c:pt>
                <c:pt idx="7">
                  <c:v>1.4484503194417311</c:v>
                </c:pt>
                <c:pt idx="8">
                  <c:v>1.6015086170934349</c:v>
                </c:pt>
                <c:pt idx="9">
                  <c:v>1.742876087605661</c:v>
                </c:pt>
                <c:pt idx="10">
                  <c:v>1.870492470513351</c:v>
                </c:pt>
                <c:pt idx="11">
                  <c:v>1.993146098849198</c:v>
                </c:pt>
                <c:pt idx="12">
                  <c:v>2.114321646059024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641.63911286524149</c:v>
                </c:pt>
                <c:pt idx="2">
                  <c:v>512.05509637836872</c:v>
                </c:pt>
                <c:pt idx="3">
                  <c:v>401.89801286302139</c:v>
                </c:pt>
                <c:pt idx="4">
                  <c:v>365.82432098155817</c:v>
                </c:pt>
                <c:pt idx="5">
                  <c:v>572.43212450494707</c:v>
                </c:pt>
                <c:pt idx="6">
                  <c:v>1150.0305835055281</c:v>
                </c:pt>
                <c:pt idx="7">
                  <c:v>2555.1517168006098</c:v>
                </c:pt>
                <c:pt idx="8">
                  <c:v>4362.5773838173209</c:v>
                </c:pt>
                <c:pt idx="9">
                  <c:v>6016.6923995599591</c:v>
                </c:pt>
                <c:pt idx="10">
                  <c:v>7411.4412037891543</c:v>
                </c:pt>
                <c:pt idx="11">
                  <c:v>8701.7992238083116</c:v>
                </c:pt>
                <c:pt idx="12">
                  <c:v>9954.0512682156532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0.37869044522754169</c:v>
                </c:pt>
                <c:pt idx="2">
                  <c:v>0.75331143581105886</c:v>
                </c:pt>
                <c:pt idx="3">
                  <c:v>1.122115508441949</c:v>
                </c:pt>
                <c:pt idx="4">
                  <c:v>1.4766785055977509</c:v>
                </c:pt>
                <c:pt idx="5">
                  <c:v>1.806655077309641</c:v>
                </c:pt>
                <c:pt idx="6">
                  <c:v>2.0991182499382419</c:v>
                </c:pt>
                <c:pt idx="7">
                  <c:v>2.3555780900499972</c:v>
                </c:pt>
                <c:pt idx="8">
                  <c:v>2.6177086886309291</c:v>
                </c:pt>
                <c:pt idx="9">
                  <c:v>2.84126006824162</c:v>
                </c:pt>
                <c:pt idx="10">
                  <c:v>3.0132563803549561</c:v>
                </c:pt>
                <c:pt idx="11">
                  <c:v>3.163348524584972</c:v>
                </c:pt>
                <c:pt idx="12">
                  <c:v>3.3051258905622358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0.21853331514868071</c:v>
                </c:pt>
                <c:pt idx="2">
                  <c:v>0.36030116706201359</c:v>
                </c:pt>
                <c:pt idx="3">
                  <c:v>0.50299065126920017</c:v>
                </c:pt>
                <c:pt idx="4">
                  <c:v>0.64920885474849255</c:v>
                </c:pt>
                <c:pt idx="5">
                  <c:v>0.80211799677572215</c:v>
                </c:pt>
                <c:pt idx="6">
                  <c:v>0.96381725302949728</c:v>
                </c:pt>
                <c:pt idx="7">
                  <c:v>1.126969460087309</c:v>
                </c:pt>
                <c:pt idx="8">
                  <c:v>1.2823764554436099</c:v>
                </c:pt>
                <c:pt idx="9">
                  <c:v>1.421888773835233</c:v>
                </c:pt>
                <c:pt idx="10">
                  <c:v>1.5394933371405251</c:v>
                </c:pt>
                <c:pt idx="11">
                  <c:v>1.628904505856557</c:v>
                </c:pt>
                <c:pt idx="12">
                  <c:v>1.701640524926989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690.9620045</c:v>
                </c:pt>
                <c:pt idx="2">
                  <c:v>588.7768864</c:v>
                </c:pt>
                <c:pt idx="3">
                  <c:v>488.7700633</c:v>
                </c:pt>
                <c:pt idx="4">
                  <c:v>419.4266483</c:v>
                </c:pt>
                <c:pt idx="5">
                  <c:v>431.6756652</c:v>
                </c:pt>
                <c:pt idx="6">
                  <c:v>557.7411066</c:v>
                </c:pt>
                <c:pt idx="7">
                  <c:v>735.7079149</c:v>
                </c:pt>
                <c:pt idx="8">
                  <c:v>902.9092796</c:v>
                </c:pt>
                <c:pt idx="9">
                  <c:v>1044.268945</c:v>
                </c:pt>
                <c:pt idx="10">
                  <c:v>1170.80022</c:v>
                </c:pt>
                <c:pt idx="11">
                  <c:v>1333.01317</c:v>
                </c:pt>
                <c:pt idx="12">
                  <c:v>1561.432677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690.96200450820857</c:v>
                </c:pt>
                <c:pt idx="2">
                  <c:v>588.77688640829751</c:v>
                </c:pt>
                <c:pt idx="3">
                  <c:v>488.77006327275149</c:v>
                </c:pt>
                <c:pt idx="4">
                  <c:v>419.4266483479546</c:v>
                </c:pt>
                <c:pt idx="5">
                  <c:v>431.67566524067388</c:v>
                </c:pt>
                <c:pt idx="6">
                  <c:v>557.74110663438819</c:v>
                </c:pt>
                <c:pt idx="7">
                  <c:v>735.70791489833528</c:v>
                </c:pt>
                <c:pt idx="8">
                  <c:v>902.90927959176088</c:v>
                </c:pt>
                <c:pt idx="9">
                  <c:v>1044.268944741427</c:v>
                </c:pt>
                <c:pt idx="10">
                  <c:v>1170.8002201472441</c:v>
                </c:pt>
                <c:pt idx="11">
                  <c:v>1333.013169683117</c:v>
                </c:pt>
                <c:pt idx="12">
                  <c:v>1561.4326768586841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0.2576383265387836</c:v>
                </c:pt>
                <c:pt idx="2">
                  <c:v>0.51046315889886507</c:v>
                </c:pt>
                <c:pt idx="3">
                  <c:v>0.76115542112550094</c:v>
                </c:pt>
                <c:pt idx="4">
                  <c:v>1.012501509023594</c:v>
                </c:pt>
                <c:pt idx="5">
                  <c:v>1.2727569989672829</c:v>
                </c:pt>
                <c:pt idx="6">
                  <c:v>1.5407572358746739</c:v>
                </c:pt>
                <c:pt idx="7">
                  <c:v>1.7955914897773291</c:v>
                </c:pt>
                <c:pt idx="8">
                  <c:v>2.018767500326343</c:v>
                </c:pt>
                <c:pt idx="9">
                  <c:v>2.1905849353124691</c:v>
                </c:pt>
                <c:pt idx="10">
                  <c:v>2.298079482666866</c:v>
                </c:pt>
                <c:pt idx="11">
                  <c:v>2.330867089463919</c:v>
                </c:pt>
                <c:pt idx="12">
                  <c:v>2.3249296899510949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F36" sqref="AF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0.28528763559752562</v>
      </c>
      <c r="C3">
        <v>641.63911286524149</v>
      </c>
      <c r="D3">
        <v>0.37869044522754169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0.49330331435987218</v>
      </c>
      <c r="C4">
        <v>512.05509637836872</v>
      </c>
      <c r="D4">
        <v>0.75331143581105886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0.70096798176815356</v>
      </c>
      <c r="C5">
        <v>401.89801286302139</v>
      </c>
      <c r="D5">
        <v>1.122115508441949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0.90467057705611942</v>
      </c>
      <c r="C6">
        <v>365.82432098155817</v>
      </c>
      <c r="D6">
        <v>1.4766785055977509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1.100926620385974</v>
      </c>
      <c r="C7">
        <v>572.43212450494707</v>
      </c>
      <c r="D7">
        <v>1.806655077309641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1.285986737416539</v>
      </c>
      <c r="C8">
        <v>1150.0305835055281</v>
      </c>
      <c r="D8">
        <v>2.0991182499382419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1.4484503194417311</v>
      </c>
      <c r="C9">
        <v>2555.1517168006098</v>
      </c>
      <c r="D9">
        <v>2.3555780900499972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1.6015086170934349</v>
      </c>
      <c r="C10">
        <v>4362.5773838173209</v>
      </c>
      <c r="D10">
        <v>2.6177086886309291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1.742876087605661</v>
      </c>
      <c r="C11">
        <v>6016.6923995599591</v>
      </c>
      <c r="D11">
        <v>2.84126006824162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1.870492470513351</v>
      </c>
      <c r="C12">
        <v>7411.4412037891543</v>
      </c>
      <c r="D12">
        <v>3.0132563803549561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1.993146098849198</v>
      </c>
      <c r="C13">
        <v>8701.7992238083116</v>
      </c>
      <c r="D13">
        <v>3.163348524584972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2.114321646059024</v>
      </c>
      <c r="C14">
        <v>9954.0512682156532</v>
      </c>
      <c r="D14">
        <v>3.3051258905622358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0.21853331514868071</v>
      </c>
      <c r="C16">
        <v>690.96200450820857</v>
      </c>
      <c r="D16">
        <v>0.2576383265387836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0.36030116706201359</v>
      </c>
      <c r="C17">
        <v>588.77688640829751</v>
      </c>
      <c r="D17">
        <v>0.51046315889886507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0.50299065126920017</v>
      </c>
      <c r="C18">
        <v>488.77006327275149</v>
      </c>
      <c r="D18">
        <v>0.76115542112550094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0.64920885474849255</v>
      </c>
      <c r="C19">
        <v>419.4266483479546</v>
      </c>
      <c r="D19">
        <v>1.012501509023594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0.80211799677572215</v>
      </c>
      <c r="C20">
        <v>431.67566524067388</v>
      </c>
      <c r="D20">
        <v>1.2727569989672829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0.96381725302949728</v>
      </c>
      <c r="C21">
        <v>557.74110663438819</v>
      </c>
      <c r="D21">
        <v>1.5407572358746739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1.126969460087309</v>
      </c>
      <c r="C22">
        <v>735.70791489833528</v>
      </c>
      <c r="D22">
        <v>1.7955914897773291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1.2823764554436099</v>
      </c>
      <c r="C23">
        <v>902.90927959176088</v>
      </c>
      <c r="D23">
        <v>2.018767500326343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1.421888773835233</v>
      </c>
      <c r="C24">
        <v>1044.268944741427</v>
      </c>
      <c r="D24">
        <v>2.1905849353124691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1.5394933371405251</v>
      </c>
      <c r="C25">
        <v>1170.8002201472441</v>
      </c>
      <c r="D25">
        <v>2.298079482666866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1.628904505856557</v>
      </c>
      <c r="C26">
        <v>1333.013169683117</v>
      </c>
      <c r="D26">
        <v>2.330867089463919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1.701640524926989</v>
      </c>
      <c r="C27">
        <v>1561.4326768586841</v>
      </c>
      <c r="D27">
        <v>2.3249296899510949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0.32568603902195919</v>
      </c>
      <c r="T31">
        <f t="shared" ref="T31:T38" si="2">ABS((K3-C3)/K3)</f>
        <v>0.31842750295937999</v>
      </c>
      <c r="U31">
        <f t="shared" ref="U31:U42" si="3">ABS((L3-D3)/L3)</f>
        <v>0.14754680371982326</v>
      </c>
      <c r="X31">
        <f t="shared" ref="X31:X42" si="4">ABS((J16-B16)/J16)</f>
        <v>0.40355372606731343</v>
      </c>
      <c r="Y31">
        <f t="shared" si="0"/>
        <v>0.1006611941842918</v>
      </c>
      <c r="Z31">
        <f t="shared" si="0"/>
        <v>0.17108330244901637</v>
      </c>
    </row>
    <row r="32" spans="1:26">
      <c r="S32">
        <f t="shared" si="1"/>
        <v>3.9846784063811536E-2</v>
      </c>
      <c r="T32">
        <f t="shared" si="2"/>
        <v>7.6786592880448951E-2</v>
      </c>
      <c r="U32">
        <f t="shared" si="3"/>
        <v>1.7988426771701174E-2</v>
      </c>
      <c r="X32">
        <f t="shared" si="4"/>
        <v>0.44235855509212813</v>
      </c>
      <c r="Y32">
        <f t="shared" si="0"/>
        <v>0.1538130405169624</v>
      </c>
      <c r="Z32">
        <f t="shared" si="0"/>
        <v>0.30220193596649247</v>
      </c>
    </row>
    <row r="33" spans="18:26">
      <c r="S33">
        <f t="shared" si="1"/>
        <v>3.6205167375012226E-2</v>
      </c>
      <c r="T33">
        <f t="shared" si="2"/>
        <v>0.29323297893304184</v>
      </c>
      <c r="U33">
        <f t="shared" si="3"/>
        <v>1.0914872470224201E-2</v>
      </c>
      <c r="X33">
        <f t="shared" si="4"/>
        <v>0.24348739497948119</v>
      </c>
      <c r="Y33">
        <f t="shared" si="0"/>
        <v>0.19623406796127041</v>
      </c>
      <c r="Z33">
        <f t="shared" si="0"/>
        <v>0.15326578958409229</v>
      </c>
    </row>
    <row r="34" spans="18:26">
      <c r="S34">
        <f t="shared" si="1"/>
        <v>8.6929171320024826E-2</v>
      </c>
      <c r="T34">
        <f t="shared" si="2"/>
        <v>0.46740602078442905</v>
      </c>
      <c r="U34">
        <f t="shared" si="3"/>
        <v>3.9914440561796487E-2</v>
      </c>
      <c r="X34">
        <f t="shared" si="4"/>
        <v>0.10522447182242511</v>
      </c>
      <c r="Y34">
        <f t="shared" si="0"/>
        <v>0.17743351961569992</v>
      </c>
      <c r="Z34">
        <f t="shared" si="0"/>
        <v>0.20249585394726136</v>
      </c>
    </row>
    <row r="35" spans="18:26">
      <c r="S35">
        <f t="shared" si="1"/>
        <v>6.764344479507628E-2</v>
      </c>
      <c r="T35">
        <f>ABS((K7-C7)/K7)</f>
        <v>2.8994013930854701</v>
      </c>
      <c r="U35">
        <f t="shared" si="3"/>
        <v>2.0709083225785883E-2</v>
      </c>
      <c r="X35">
        <f t="shared" si="4"/>
        <v>8.0148123856345427E-2</v>
      </c>
      <c r="Y35">
        <f t="shared" si="0"/>
        <v>6.238995386473957E-2</v>
      </c>
      <c r="Z35">
        <f t="shared" si="0"/>
        <v>6.721197297273418E-2</v>
      </c>
    </row>
    <row r="36" spans="18:26">
      <c r="S36">
        <f t="shared" si="1"/>
        <v>5.38649665858306E-2</v>
      </c>
      <c r="T36">
        <f t="shared" si="2"/>
        <v>0.33112090482072881</v>
      </c>
      <c r="U36">
        <f t="shared" si="3"/>
        <v>9.8498821046029174E-3</v>
      </c>
      <c r="X36">
        <f t="shared" si="4"/>
        <v>5.7048972394710705E-2</v>
      </c>
      <c r="Y36">
        <f t="shared" si="0"/>
        <v>0.17688738690320518</v>
      </c>
      <c r="Z36">
        <f t="shared" si="0"/>
        <v>3.0971587725741635E-3</v>
      </c>
    </row>
    <row r="37" spans="18:26">
      <c r="S37">
        <f t="shared" si="1"/>
        <v>4.5061761971432523E-2</v>
      </c>
      <c r="T37">
        <f t="shared" si="2"/>
        <v>0.31516367640105442</v>
      </c>
      <c r="U37">
        <f t="shared" si="3"/>
        <v>6.5246789662699534E-2</v>
      </c>
      <c r="X37">
        <f t="shared" si="4"/>
        <v>6.4785960022022887E-2</v>
      </c>
      <c r="Y37">
        <f t="shared" si="0"/>
        <v>0.22475456807340857</v>
      </c>
      <c r="Z37">
        <f t="shared" si="0"/>
        <v>3.0764345451968475E-2</v>
      </c>
    </row>
    <row r="38" spans="18:26">
      <c r="S38">
        <f t="shared" si="1"/>
        <v>5.8102324828891945E-2</v>
      </c>
      <c r="T38">
        <f t="shared" si="2"/>
        <v>0.14677591969229312</v>
      </c>
      <c r="U38">
        <f t="shared" si="3"/>
        <v>5.4978812768617664E-2</v>
      </c>
      <c r="X38">
        <f t="shared" si="4"/>
        <v>7.3208180972139783E-2</v>
      </c>
      <c r="Y38">
        <f t="shared" si="0"/>
        <v>0.21697226641942507</v>
      </c>
      <c r="Z38">
        <f t="shared" si="0"/>
        <v>2.9983418533848488E-2</v>
      </c>
    </row>
    <row r="39" spans="18:26">
      <c r="S39">
        <f t="shared" si="1"/>
        <v>7.5593461543618817E-2</v>
      </c>
      <c r="T39">
        <f>ABS((K11-C11)/K11)</f>
        <v>0.15961879919212577</v>
      </c>
      <c r="U39">
        <f t="shared" si="3"/>
        <v>2.6965730054239693E-2</v>
      </c>
      <c r="X39">
        <f t="shared" si="4"/>
        <v>0.10061829385806409</v>
      </c>
      <c r="Y39">
        <f t="shared" si="0"/>
        <v>0.26846308599549767</v>
      </c>
      <c r="Z39">
        <f t="shared" si="0"/>
        <v>4.8554749139765856E-3</v>
      </c>
    </row>
    <row r="40" spans="18:26">
      <c r="S40">
        <f t="shared" si="1"/>
        <v>8.1561194877074028E-2</v>
      </c>
      <c r="T40">
        <f t="shared" ref="T40:T41" si="5">ABS((K12-C12)/K12)</f>
        <v>0.13426845264059215</v>
      </c>
      <c r="U40">
        <f t="shared" si="3"/>
        <v>4.6437854318051898E-2</v>
      </c>
      <c r="X40">
        <f t="shared" si="4"/>
        <v>9.4711894432571248E-2</v>
      </c>
      <c r="Y40">
        <f t="shared" si="0"/>
        <v>0.31850976708542256</v>
      </c>
      <c r="Z40">
        <f t="shared" si="0"/>
        <v>3.6848498463174395E-2</v>
      </c>
    </row>
    <row r="41" spans="18:26">
      <c r="S41">
        <f t="shared" si="1"/>
        <v>7.6520363782051654E-2</v>
      </c>
      <c r="T41">
        <f t="shared" si="5"/>
        <v>0.10254924141814184</v>
      </c>
      <c r="U41">
        <f t="shared" si="3"/>
        <v>4.7184179341875875E-2</v>
      </c>
      <c r="X41">
        <f t="shared" si="4"/>
        <v>9.6757679677186181E-2</v>
      </c>
      <c r="Y41">
        <f t="shared" si="0"/>
        <v>0.32238045461411297</v>
      </c>
      <c r="Z41">
        <f t="shared" si="0"/>
        <v>5.3262758138132096E-2</v>
      </c>
    </row>
    <row r="42" spans="18:26">
      <c r="S42">
        <f>ABS((J14-B14)/J14)</f>
        <v>6.615359477981364E-2</v>
      </c>
      <c r="T42">
        <f>ABS((K14-C14)/K14)</f>
        <v>0.16943260137845995</v>
      </c>
      <c r="U42">
        <f t="shared" si="3"/>
        <v>4.7514152575724597E-2</v>
      </c>
      <c r="X42">
        <f t="shared" si="4"/>
        <v>0.10395778183922987</v>
      </c>
      <c r="Y42">
        <f t="shared" si="0"/>
        <v>0.29484140502249739</v>
      </c>
      <c r="Z42">
        <f t="shared" si="0"/>
        <v>1.4024728604285474E-2</v>
      </c>
    </row>
    <row r="43" spans="18:26">
      <c r="R43" t="s">
        <v>5</v>
      </c>
      <c r="S43">
        <f>( SUM(S31:S41)/12)*100</f>
        <v>7.8917890013731968</v>
      </c>
      <c r="T43">
        <f>( SUM(T31:T41)/12)*100</f>
        <v>43.706262356730889</v>
      </c>
      <c r="U43">
        <f>( SUM(U31:U41)/12)*100</f>
        <v>4.0644739583284881</v>
      </c>
      <c r="X43">
        <f t="shared" ref="X43:Z43" si="6">( SUM(X31:X41)/12)*100</f>
        <v>14.682527109786569</v>
      </c>
      <c r="Y43">
        <f t="shared" si="6"/>
        <v>18.487494210283636</v>
      </c>
      <c r="Z43">
        <f t="shared" si="6"/>
        <v>8.7922542432772595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2020-02-18T16:47:27Z</dcterms:modified>
</cp:coreProperties>
</file>