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F8A36845-6673-4E79-8BEB-9BE19F53C5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<sst xmlns="http://schemas.openxmlformats.org/spreadsheetml/2006/main" count="6" uniqueCount="6">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</sst>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0.30114169359801052</c:v>
                </c:pt>
                <c:pt idx="2">
                  <c:v>0.52536277084855409</c:v>
                </c:pt>
                <c:pt idx="3">
                  <c:v>0.74864992169549049</c:v>
                </c:pt>
                <c:pt idx="4">
                  <c:v>0.96993510745448419</c:v>
                </c:pt>
                <c:pt idx="5">
                  <c:v>1.1886064299542589</c:v>
                </c:pt>
                <c:pt idx="6">
                  <c:v>1.4030928762155399</c:v>
                </c:pt>
                <c:pt idx="7">
                  <c:v>1.586330986819829</c:v>
                </c:pt>
                <c:pt idx="8">
                  <c:v>1.746688190947786</c:v>
                </c:pt>
                <c:pt idx="9">
                  <c:v>1.889043488338507</c:v>
                </c:pt>
                <c:pt idx="10">
                  <c:v>2.0100377797128801</c:v>
                </c:pt>
                <c:pt idx="11">
                  <c:v>2.1212777501615818</c:v>
                </c:pt>
                <c:pt idx="12">
                  <c:v>2.2284792120406651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612.98405055353487</c:v>
                </c:pt>
                <c:pt idx="2">
                  <c:v>451.13140829532063</c:v>
                </c:pt>
                <c:pt idx="3">
                  <c:v>325.79144531906331</c:v>
                </c:pt>
                <c:pt idx="4">
                  <c:v>306.77674850626772</c:v>
                </c:pt>
                <c:pt idx="5">
                  <c:v>582.84541491963046</c:v>
                </c:pt>
                <c:pt idx="6">
                  <c:v>1259.3571864031269</c:v>
                </c:pt>
                <c:pt idx="7">
                  <c:v>2703.3569818011829</c:v>
                </c:pt>
                <c:pt idx="8">
                  <c:v>4437.5300239112958</c:v>
                </c:pt>
                <c:pt idx="9">
                  <c:v>6043.7157791788468</c:v>
                </c:pt>
                <c:pt idx="10">
                  <c:v>7415.3899445720645</c:v>
                </c:pt>
                <c:pt idx="11">
                  <c:v>8662.0569400661534</c:v>
                </c:pt>
                <c:pt idx="12">
                  <c:v>9873.9927173140259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0.38857399573359469</c:v>
                </c:pt>
                <c:pt idx="2">
                  <c:v>0.76157122981510383</c:v>
                </c:pt>
                <c:pt idx="3">
                  <c:v>1.120289336716414</c:v>
                </c:pt>
                <c:pt idx="4">
                  <c:v>1.459956595402089</c:v>
                </c:pt>
                <c:pt idx="5">
                  <c:v>1.783370752063397</c:v>
                </c:pt>
                <c:pt idx="6">
                  <c:v>2.0820383684042678</c:v>
                </c:pt>
                <c:pt idx="7">
                  <c:v>2.3365290870474449</c:v>
                </c:pt>
                <c:pt idx="8">
                  <c:v>2.560662623633168</c:v>
                </c:pt>
                <c:pt idx="9">
                  <c:v>2.7497647432996088</c:v>
                </c:pt>
                <c:pt idx="10">
                  <c:v>2.904081076470844</c:v>
                </c:pt>
                <c:pt idx="11">
                  <c:v>3.0391394323812562</c:v>
                </c:pt>
                <c:pt idx="12">
                  <c:v>3.1722328379350211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0.21775677271072141</c:v>
                </c:pt>
                <c:pt idx="2">
                  <c:v>0.36003079345144978</c:v>
                </c:pt>
                <c:pt idx="3">
                  <c:v>0.50350500971616374</c:v>
                </c:pt>
                <c:pt idx="4">
                  <c:v>0.65087622644311194</c:v>
                </c:pt>
                <c:pt idx="5">
                  <c:v>0.80375247446644993</c:v>
                </c:pt>
                <c:pt idx="6">
                  <c:v>0.96678723889471019</c:v>
                </c:pt>
                <c:pt idx="7">
                  <c:v>1.132120246775572</c:v>
                </c:pt>
                <c:pt idx="8">
                  <c:v>1.2894516865655601</c:v>
                </c:pt>
                <c:pt idx="9">
                  <c:v>1.431802569693251</c:v>
                </c:pt>
                <c:pt idx="10">
                  <c:v>1.5555177508445079</c:v>
                </c:pt>
                <c:pt idx="11">
                  <c:v>1.655904674810825</c:v>
                </c:pt>
                <c:pt idx="12">
                  <c:v>1.7418703950674279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687.1930359</c:v>
                </c:pt>
                <c:pt idx="2">
                  <c:v>591.2009495</c:v>
                </c:pt>
                <c:pt idx="3">
                  <c:v>504.7120867</c:v>
                </c:pt>
                <c:pt idx="4">
                  <c:v>457.3879956</c:v>
                </c:pt>
                <c:pt idx="5">
                  <c:v>497.7631059</c:v>
                </c:pt>
                <c:pt idx="6">
                  <c:v>645.6867438</c:v>
                </c:pt>
                <c:pt idx="7">
                  <c:v>854.8593763</c:v>
                </c:pt>
                <c:pt idx="8">
                  <c:v>1071.276493</c:v>
                </c:pt>
                <c:pt idx="9">
                  <c:v>1266.850911</c:v>
                </c:pt>
                <c:pt idx="10">
                  <c:v>1435.902689</c:v>
                </c:pt>
                <c:pt idx="11">
                  <c:v>1621.987808</c:v>
                </c:pt>
                <c:pt idx="12">
                  <c:v>1866.621429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687.19303588474486</c:v>
                </c:pt>
                <c:pt idx="2">
                  <c:v>591.20094946544373</c:v>
                </c:pt>
                <c:pt idx="3">
                  <c:v>504.71208670670723</c:v>
                </c:pt>
                <c:pt idx="4">
                  <c:v>457.38799558852452</c:v>
                </c:pt>
                <c:pt idx="5">
                  <c:v>497.76310594288788</c:v>
                </c:pt>
                <c:pt idx="6">
                  <c:v>645.68674378863625</c:v>
                </c:pt>
                <c:pt idx="7">
                  <c:v>854.85937626166105</c:v>
                </c:pt>
                <c:pt idx="8">
                  <c:v>1071.276492965902</c:v>
                </c:pt>
                <c:pt idx="9">
                  <c:v>1266.8509113368259</c:v>
                </c:pt>
                <c:pt idx="10">
                  <c:v>1435.9026894645499</c:v>
                </c:pt>
                <c:pt idx="11">
                  <c:v>1621.9878081724059</c:v>
                </c:pt>
                <c:pt idx="12">
                  <c:v>1866.6214289521661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0.27858983726697789</c:v>
                </c:pt>
                <c:pt idx="2">
                  <c:v>0.55426888965879662</c:v>
                </c:pt>
                <c:pt idx="3">
                  <c:v>0.82866950399720007</c:v>
                </c:pt>
                <c:pt idx="4">
                  <c:v>1.1054796565035689</c:v>
                </c:pt>
                <c:pt idx="5">
                  <c:v>1.394921951711658</c:v>
                </c:pt>
                <c:pt idx="6">
                  <c:v>1.691207413466971</c:v>
                </c:pt>
                <c:pt idx="7">
                  <c:v>1.977673550536351</c:v>
                </c:pt>
                <c:pt idx="8">
                  <c:v>2.23584605850998</c:v>
                </c:pt>
                <c:pt idx="9">
                  <c:v>2.4397974296816249</c:v>
                </c:pt>
                <c:pt idx="10">
                  <c:v>2.5743562135320119</c:v>
                </c:pt>
                <c:pt idx="11">
                  <c:v>2.630009638843045</c:v>
                </c:pt>
                <c:pt idx="12">
                  <c:v>2.6464025428940179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3" zoomScale="60" zoomScaleNormal="60" workbookViewId="0">
      <selection activeCell="AE36" sqref="AE3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0.30114169359801052</v>
      </c>
      <c r="C3">
        <v>612.98405055353487</v>
      </c>
      <c r="D3">
        <v>0.38857399573359469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0.52536277084855409</v>
      </c>
      <c r="C4">
        <v>451.13140829532063</v>
      </c>
      <c r="D4">
        <v>0.76157122981510383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0.74864992169549049</v>
      </c>
      <c r="C5">
        <v>325.79144531906331</v>
      </c>
      <c r="D5">
        <v>1.120289336716414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0.96993510745448419</v>
      </c>
      <c r="C6">
        <v>306.77674850626772</v>
      </c>
      <c r="D6">
        <v>1.459956595402089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1.1886064299542589</v>
      </c>
      <c r="C7">
        <v>582.84541491963046</v>
      </c>
      <c r="D7">
        <v>1.783370752063397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1.4030928762155399</v>
      </c>
      <c r="C8">
        <v>1259.3571864031269</v>
      </c>
      <c r="D8">
        <v>2.0820383684042678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1.586330986819829</v>
      </c>
      <c r="C9">
        <v>2703.3569818011829</v>
      </c>
      <c r="D9">
        <v>2.3365290870474449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1.746688190947786</v>
      </c>
      <c r="C10">
        <v>4437.5300239112958</v>
      </c>
      <c r="D10">
        <v>2.560662623633168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1.889043488338507</v>
      </c>
      <c r="C11">
        <v>6043.7157791788468</v>
      </c>
      <c r="D11">
        <v>2.7497647432996088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2.0100377797128801</v>
      </c>
      <c r="C12">
        <v>7415.3899445720645</v>
      </c>
      <c r="D12">
        <v>2.904081076470844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2.1212777501615818</v>
      </c>
      <c r="C13">
        <v>8662.0569400661534</v>
      </c>
      <c r="D13">
        <v>3.0391394323812562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2.2284792120406651</v>
      </c>
      <c r="C14">
        <v>9873.9927173140259</v>
      </c>
      <c r="D14">
        <v>3.1722328379350211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0.21775677271072141</v>
      </c>
      <c r="C16">
        <v>687.19303588474486</v>
      </c>
      <c r="D16">
        <v>0.27858983726697789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0.36003079345144978</v>
      </c>
      <c r="C17">
        <v>591.20094946544373</v>
      </c>
      <c r="D17">
        <v>0.55426888965879662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0.50350500971616374</v>
      </c>
      <c r="C18">
        <v>504.71208670670723</v>
      </c>
      <c r="D18">
        <v>0.82866950399720007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0.65087622644311194</v>
      </c>
      <c r="C19">
        <v>457.38799558852452</v>
      </c>
      <c r="D19">
        <v>1.1054796565035689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0.80375247446644993</v>
      </c>
      <c r="C20">
        <v>497.76310594288788</v>
      </c>
      <c r="D20">
        <v>1.394921951711658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0.96678723889471019</v>
      </c>
      <c r="C21">
        <v>645.68674378863625</v>
      </c>
      <c r="D21">
        <v>1.691207413466971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1.132120246775572</v>
      </c>
      <c r="C22">
        <v>854.85937626166105</v>
      </c>
      <c r="D22">
        <v>1.977673550536351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1.2894516865655601</v>
      </c>
      <c r="C23">
        <v>1071.276492965902</v>
      </c>
      <c r="D23">
        <v>2.23584605850998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1.431802569693251</v>
      </c>
      <c r="C24">
        <v>1266.8509113368259</v>
      </c>
      <c r="D24">
        <v>2.4397974296816249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1.5555177508445079</v>
      </c>
      <c r="C25">
        <v>1435.9026894645499</v>
      </c>
      <c r="D25">
        <v>2.5743562135320119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1.655904674810825</v>
      </c>
      <c r="C26">
        <v>1621.9878081724059</v>
      </c>
      <c r="D26">
        <v>2.630009638843045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1.7418703950674279</v>
      </c>
      <c r="C27">
        <v>1866.6214289521661</v>
      </c>
      <c r="D27">
        <v>2.6464025428940179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0.3993573122584132</v>
      </c>
      <c r="T31">
        <f t="shared" ref="T31:T38" si="2">ABS((K3-C3)/K3)</f>
        <v>0.25954764122204954</v>
      </c>
      <c r="U31">
        <f t="shared" ref="U31:U42" si="3">ABS((L3-D3)/L3)</f>
        <v>0.17749695676846872</v>
      </c>
      <c r="X31">
        <f t="shared" ref="X31:X42" si="4">ABS((J16-B16)/J16)</f>
        <v>0.39856629872011179</v>
      </c>
      <c r="Y31">
        <f t="shared" si="0"/>
        <v>0.10556678916472094</v>
      </c>
      <c r="Z31">
        <f t="shared" si="0"/>
        <v>0.26631744212262676</v>
      </c>
    </row>
    <row r="32" spans="1:26">
      <c r="S32">
        <f t="shared" si="1"/>
        <v>0.10742573956271945</v>
      </c>
      <c r="T32">
        <f t="shared" si="2"/>
        <v>5.1328156842073001E-2</v>
      </c>
      <c r="U32">
        <f t="shared" si="3"/>
        <v>2.9150310560951138E-2</v>
      </c>
      <c r="X32">
        <f t="shared" si="4"/>
        <v>0.44127619476160845</v>
      </c>
      <c r="Y32">
        <f t="shared" si="0"/>
        <v>0.15032919019050911</v>
      </c>
      <c r="Z32">
        <f t="shared" si="0"/>
        <v>0.41395124912958314</v>
      </c>
    </row>
    <row r="33" spans="18:26">
      <c r="S33">
        <f t="shared" si="1"/>
        <v>2.9355041517242608E-2</v>
      </c>
      <c r="T33">
        <f t="shared" si="2"/>
        <v>4.8336214303386214E-2</v>
      </c>
      <c r="U33">
        <f t="shared" si="3"/>
        <v>9.2696727174899594E-3</v>
      </c>
      <c r="X33">
        <f t="shared" si="4"/>
        <v>0.24475898570127</v>
      </c>
      <c r="Y33">
        <f t="shared" si="0"/>
        <v>0.17001794654381316</v>
      </c>
      <c r="Z33">
        <f t="shared" si="0"/>
        <v>0.25555985454121216</v>
      </c>
    </row>
    <row r="34" spans="18:26">
      <c r="S34">
        <f t="shared" si="1"/>
        <v>2.1058631959543623E-2</v>
      </c>
      <c r="T34">
        <f t="shared" si="2"/>
        <v>0.23055254114026358</v>
      </c>
      <c r="U34">
        <f t="shared" si="3"/>
        <v>2.813844746625991E-2</v>
      </c>
      <c r="X34">
        <f t="shared" si="4"/>
        <v>0.10806303446222659</v>
      </c>
      <c r="Y34">
        <f t="shared" si="0"/>
        <v>0.10298490765145217</v>
      </c>
      <c r="Z34">
        <f t="shared" si="0"/>
        <v>0.31292120724889427</v>
      </c>
    </row>
    <row r="35" spans="18:26">
      <c r="S35">
        <f t="shared" si="1"/>
        <v>6.6111364788777457E-3</v>
      </c>
      <c r="T35">
        <f>ABS((K7-C7)/K7)</f>
        <v>2.9703366138939402</v>
      </c>
      <c r="U35">
        <f t="shared" si="3"/>
        <v>7.5540972109587549E-3</v>
      </c>
      <c r="X35">
        <f t="shared" si="4"/>
        <v>8.2349144177821021E-2</v>
      </c>
      <c r="Y35">
        <f t="shared" si="0"/>
        <v>8.1153575027992836E-2</v>
      </c>
      <c r="Z35">
        <f t="shared" si="0"/>
        <v>0.16964778778438527</v>
      </c>
    </row>
    <row r="36" spans="18:26">
      <c r="S36">
        <f t="shared" si="1"/>
        <v>3.2293169670055875E-2</v>
      </c>
      <c r="T36">
        <f t="shared" si="2"/>
        <v>0.26753452696783248</v>
      </c>
      <c r="U36">
        <f t="shared" si="3"/>
        <v>1.7906429997986931E-2</v>
      </c>
      <c r="X36">
        <f t="shared" si="4"/>
        <v>6.0306250158708191E-2</v>
      </c>
      <c r="Y36">
        <f t="shared" si="0"/>
        <v>4.7097485553960705E-2</v>
      </c>
      <c r="Z36">
        <f t="shared" si="0"/>
        <v>0.10104649314255923</v>
      </c>
    </row>
    <row r="37" spans="18:26">
      <c r="S37">
        <f t="shared" si="1"/>
        <v>4.5840576753579283E-2</v>
      </c>
      <c r="T37">
        <f t="shared" si="2"/>
        <v>0.27544143675726263</v>
      </c>
      <c r="U37">
        <f t="shared" si="3"/>
        <v>7.2805917838315526E-2</v>
      </c>
      <c r="X37">
        <f t="shared" si="4"/>
        <v>6.96525385256727E-2</v>
      </c>
      <c r="Y37">
        <f t="shared" si="0"/>
        <v>9.9199814265899841E-2</v>
      </c>
      <c r="Z37">
        <f t="shared" si="0"/>
        <v>0.13528906460180881</v>
      </c>
    </row>
    <row r="38" spans="18:26">
      <c r="S38">
        <f t="shared" si="1"/>
        <v>2.7282356612236738E-2</v>
      </c>
      <c r="T38">
        <f t="shared" si="2"/>
        <v>0.13211683360982279</v>
      </c>
      <c r="U38">
        <f t="shared" si="3"/>
        <v>7.5573060060228167E-2</v>
      </c>
      <c r="X38">
        <f t="shared" si="4"/>
        <v>7.9129371968834211E-2</v>
      </c>
      <c r="Y38">
        <f t="shared" si="0"/>
        <v>7.0959593299885465E-2</v>
      </c>
      <c r="Z38">
        <f t="shared" si="0"/>
        <v>0.14073778495407144</v>
      </c>
    </row>
    <row r="39" spans="18:26">
      <c r="S39">
        <f t="shared" si="1"/>
        <v>1.9324749859483549E-3</v>
      </c>
      <c r="T39">
        <f>ABS((K11-C11)/K11)</f>
        <v>0.15584431003664412</v>
      </c>
      <c r="U39">
        <f t="shared" si="3"/>
        <v>5.8299745445339411E-2</v>
      </c>
      <c r="X39">
        <f t="shared" si="4"/>
        <v>0.10829210441462264</v>
      </c>
      <c r="Y39">
        <f t="shared" si="0"/>
        <v>0.11253876613882599</v>
      </c>
      <c r="Z39">
        <f t="shared" si="0"/>
        <v>0.11917313288147925</v>
      </c>
    </row>
    <row r="40" spans="18:26">
      <c r="S40">
        <f t="shared" si="1"/>
        <v>1.3042433608523939E-2</v>
      </c>
      <c r="T40">
        <f t="shared" ref="T40:T41" si="5">ABS((K12-C12)/K12)</f>
        <v>0.13380719964348786</v>
      </c>
      <c r="U40">
        <f t="shared" si="3"/>
        <v>8.0987001116821555E-2</v>
      </c>
      <c r="X40">
        <f t="shared" si="4"/>
        <v>0.10610662792043506</v>
      </c>
      <c r="Y40">
        <f t="shared" si="0"/>
        <v>0.16420099565509319</v>
      </c>
      <c r="Z40">
        <f t="shared" si="0"/>
        <v>7.8942252108973932E-2</v>
      </c>
    </row>
    <row r="41" spans="18:26">
      <c r="S41">
        <f t="shared" si="1"/>
        <v>1.7153430866153122E-2</v>
      </c>
      <c r="T41">
        <f t="shared" si="5"/>
        <v>0.10664801935760411</v>
      </c>
      <c r="U41">
        <f t="shared" si="3"/>
        <v>8.4596556511669779E-2</v>
      </c>
      <c r="X41">
        <f t="shared" si="4"/>
        <v>0.11493716321763059</v>
      </c>
      <c r="Y41">
        <f t="shared" si="0"/>
        <v>0.17548403407258747</v>
      </c>
      <c r="Z41">
        <f t="shared" si="0"/>
        <v>6.8241120569880076E-2</v>
      </c>
    </row>
    <row r="42" spans="18:26">
      <c r="S42">
        <f>ABS((J14-B14)/J14)</f>
        <v>1.5732868671584681E-2</v>
      </c>
      <c r="T42">
        <f>ABS((K14-C14)/K14)</f>
        <v>0.17611269781036173</v>
      </c>
      <c r="U42">
        <f t="shared" si="3"/>
        <v>8.5811862266564579E-2</v>
      </c>
      <c r="X42">
        <f t="shared" si="4"/>
        <v>0.1300573472605604</v>
      </c>
      <c r="Y42">
        <f t="shared" si="0"/>
        <v>0.15701511585956468</v>
      </c>
      <c r="Z42">
        <f t="shared" si="0"/>
        <v>0.12230811827566487</v>
      </c>
    </row>
    <row r="43" spans="18:26">
      <c r="R43" t="s">
        <v>5</v>
      </c>
      <c r="S43">
        <f>( SUM(S31:S41)/12)*100</f>
        <v>5.8446025356107851</v>
      </c>
      <c r="T43">
        <f>( SUM(T31:T41)/12)*100</f>
        <v>38.595779114786396</v>
      </c>
      <c r="U43">
        <f>( SUM(U31:U41)/12)*100</f>
        <v>5.3481516307874148</v>
      </c>
      <c r="X43">
        <f t="shared" ref="X43:Z43" si="6">( SUM(X31:X41)/12)*100</f>
        <v>15.111980950241177</v>
      </c>
      <c r="Y43">
        <f t="shared" si="6"/>
        <v>10.662775813039506</v>
      </c>
      <c r="Z43">
        <f t="shared" si="6"/>
        <v>17.181894909045621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2020-02-18T16:49:19Z</dcterms:modified>
</cp:coreProperties>
</file>