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513F8B12-9558-4F09-A870-0FA2A5F29D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<sst xmlns="http://schemas.openxmlformats.org/spreadsheetml/2006/main" count="6" uniqueCount="6">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</sst>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0.30342715892078931</c:v>
                </c:pt>
                <c:pt idx="2">
                  <c:v>0.52837358864679096</c:v>
                </c:pt>
                <c:pt idx="3">
                  <c:v>0.7394703649213985</c:v>
                </c:pt>
                <c:pt idx="4">
                  <c:v>0.9307358515666434</c:v>
                </c:pt>
                <c:pt idx="5">
                  <c:v>1.0969799013822481</c:v>
                </c:pt>
                <c:pt idx="6">
                  <c:v>1.257980416583961</c:v>
                </c:pt>
                <c:pt idx="7">
                  <c:v>1.4120050990251021</c:v>
                </c:pt>
                <c:pt idx="8">
                  <c:v>1.562362225877534</c:v>
                </c:pt>
                <c:pt idx="9">
                  <c:v>1.69386173723228</c:v>
                </c:pt>
                <c:pt idx="10">
                  <c:v>1.802212504765291</c:v>
                </c:pt>
                <c:pt idx="11">
                  <c:v>1.903386183993024</c:v>
                </c:pt>
                <c:pt idx="12">
                  <c:v>1.9996667881780521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700.70606926170262</c:v>
                </c:pt>
                <c:pt idx="2">
                  <c:v>613.44029989612909</c:v>
                </c:pt>
                <c:pt idx="3">
                  <c:v>520.21854060183045</c:v>
                </c:pt>
                <c:pt idx="4">
                  <c:v>483.72720032288481</c:v>
                </c:pt>
                <c:pt idx="5">
                  <c:v>642.90111819304525</c:v>
                </c:pt>
                <c:pt idx="6">
                  <c:v>1054.2158134721419</c:v>
                </c:pt>
                <c:pt idx="7">
                  <c:v>2422.4147016822221</c:v>
                </c:pt>
                <c:pt idx="8">
                  <c:v>4329.5445833135655</c:v>
                </c:pt>
                <c:pt idx="9">
                  <c:v>6106.7950403604837</c:v>
                </c:pt>
                <c:pt idx="10">
                  <c:v>7596.2153924382801</c:v>
                </c:pt>
                <c:pt idx="11">
                  <c:v>8916.5157292636395</c:v>
                </c:pt>
                <c:pt idx="12">
                  <c:v>10140.229014886299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0.43240924990287177</c:v>
                </c:pt>
                <c:pt idx="2">
                  <c:v>0.84577031862078367</c:v>
                </c:pt>
                <c:pt idx="3">
                  <c:v>1.2259677912402751</c:v>
                </c:pt>
                <c:pt idx="4">
                  <c:v>1.572324521077463</c:v>
                </c:pt>
                <c:pt idx="5">
                  <c:v>1.891693288394801</c:v>
                </c:pt>
                <c:pt idx="6">
                  <c:v>2.1822931369403098</c:v>
                </c:pt>
                <c:pt idx="7">
                  <c:v>2.4427084006286921</c:v>
                </c:pt>
                <c:pt idx="8">
                  <c:v>2.6830806806899079</c:v>
                </c:pt>
                <c:pt idx="9">
                  <c:v>2.896931092853916</c:v>
                </c:pt>
                <c:pt idx="10">
                  <c:v>3.0785569052954092</c:v>
                </c:pt>
                <c:pt idx="11">
                  <c:v>3.2377640920409472</c:v>
                </c:pt>
                <c:pt idx="12">
                  <c:v>3.3823888699028268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0.18847724676694461</c:v>
                </c:pt>
                <c:pt idx="2">
                  <c:v>0.31138888684079152</c:v>
                </c:pt>
                <c:pt idx="3">
                  <c:v>0.44238461074688179</c:v>
                </c:pt>
                <c:pt idx="4">
                  <c:v>0.58829902387004418</c:v>
                </c:pt>
                <c:pt idx="5">
                  <c:v>0.74006986685971676</c:v>
                </c:pt>
                <c:pt idx="6">
                  <c:v>0.91524261552803354</c:v>
                </c:pt>
                <c:pt idx="7">
                  <c:v>1.1013321658022279</c:v>
                </c:pt>
                <c:pt idx="8">
                  <c:v>1.2773779898710731</c:v>
                </c:pt>
                <c:pt idx="9">
                  <c:v>1.436955669997444</c:v>
                </c:pt>
                <c:pt idx="10">
                  <c:v>1.580820248447836</c:v>
                </c:pt>
                <c:pt idx="11">
                  <c:v>1.699754482645581</c:v>
                </c:pt>
                <c:pt idx="12">
                  <c:v>1.7990049371702019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713.4751295</c:v>
                </c:pt>
                <c:pt idx="2">
                  <c:v>617.5412902</c:v>
                </c:pt>
                <c:pt idx="3">
                  <c:v>521.5103645</c:v>
                </c:pt>
                <c:pt idx="4">
                  <c:v>457.8209747</c:v>
                </c:pt>
                <c:pt idx="5">
                  <c:v>474.7147653</c:v>
                </c:pt>
                <c:pt idx="6">
                  <c:v>570.1374699</c:v>
                </c:pt>
                <c:pt idx="7">
                  <c:v>672.2783126</c:v>
                </c:pt>
                <c:pt idx="8">
                  <c:v>749.601251</c:v>
                </c:pt>
                <c:pt idx="9">
                  <c:v>810.0797765</c:v>
                </c:pt>
                <c:pt idx="10">
                  <c:v>861.4690788</c:v>
                </c:pt>
                <c:pt idx="11">
                  <c:v>956.1884308</c:v>
                </c:pt>
                <c:pt idx="12">
                  <c:v>1139.728581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713.47512953422461</c:v>
                </c:pt>
                <c:pt idx="2">
                  <c:v>617.54129024828262</c:v>
                </c:pt>
                <c:pt idx="3">
                  <c:v>521.51036445925502</c:v>
                </c:pt>
                <c:pt idx="4">
                  <c:v>457.82097468872888</c:v>
                </c:pt>
                <c:pt idx="5">
                  <c:v>474.7147653419056</c:v>
                </c:pt>
                <c:pt idx="6">
                  <c:v>570.1374699389612</c:v>
                </c:pt>
                <c:pt idx="7">
                  <c:v>672.27831258793162</c:v>
                </c:pt>
                <c:pt idx="8">
                  <c:v>749.60125098844946</c:v>
                </c:pt>
                <c:pt idx="9">
                  <c:v>810.07977647348434</c:v>
                </c:pt>
                <c:pt idx="10">
                  <c:v>861.46907879883315</c:v>
                </c:pt>
                <c:pt idx="11">
                  <c:v>956.18843078267128</c:v>
                </c:pt>
                <c:pt idx="12">
                  <c:v>1139.728581311291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0.25919447691434949</c:v>
                </c:pt>
                <c:pt idx="2">
                  <c:v>0.51485972795651813</c:v>
                </c:pt>
                <c:pt idx="3">
                  <c:v>0.77222040419712024</c:v>
                </c:pt>
                <c:pt idx="4">
                  <c:v>1.040952244833361</c:v>
                </c:pt>
                <c:pt idx="5">
                  <c:v>1.330887599584708</c:v>
                </c:pt>
                <c:pt idx="6">
                  <c:v>1.6399123194365719</c:v>
                </c:pt>
                <c:pt idx="7">
                  <c:v>1.9388198755023429</c:v>
                </c:pt>
                <c:pt idx="8">
                  <c:v>2.201892959307449</c:v>
                </c:pt>
                <c:pt idx="9">
                  <c:v>2.405111548294828</c:v>
                </c:pt>
                <c:pt idx="10">
                  <c:v>2.5312284512735541</c:v>
                </c:pt>
                <c:pt idx="11">
                  <c:v>2.5716753360047329</c:v>
                </c:pt>
                <c:pt idx="12">
                  <c:v>2.5739616635578568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0.30342715892078931</v>
      </c>
      <c r="C3">
        <v>700.70606926170262</v>
      </c>
      <c r="D3">
        <v>0.43240924990287177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0.52837358864679096</v>
      </c>
      <c r="C4">
        <v>613.44029989612909</v>
      </c>
      <c r="D4">
        <v>0.84577031862078367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0.7394703649213985</v>
      </c>
      <c r="C5">
        <v>520.21854060183045</v>
      </c>
      <c r="D5">
        <v>1.2259677912402751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0.9307358515666434</v>
      </c>
      <c r="C6">
        <v>483.72720032288481</v>
      </c>
      <c r="D6">
        <v>1.572324521077463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1.0969799013822481</v>
      </c>
      <c r="C7">
        <v>642.90111819304525</v>
      </c>
      <c r="D7">
        <v>1.891693288394801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1.257980416583961</v>
      </c>
      <c r="C8">
        <v>1054.2158134721419</v>
      </c>
      <c r="D8">
        <v>2.1822931369403098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1.4120050990251021</v>
      </c>
      <c r="C9">
        <v>2422.4147016822221</v>
      </c>
      <c r="D9">
        <v>2.4427084006286921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1.562362225877534</v>
      </c>
      <c r="C10">
        <v>4329.5445833135655</v>
      </c>
      <c r="D10">
        <v>2.6830806806899079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1.69386173723228</v>
      </c>
      <c r="C11">
        <v>6106.7950403604837</v>
      </c>
      <c r="D11">
        <v>2.896931092853916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1.802212504765291</v>
      </c>
      <c r="C12">
        <v>7596.2153924382801</v>
      </c>
      <c r="D12">
        <v>3.0785569052954092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1.903386183993024</v>
      </c>
      <c r="C13">
        <v>8916.5157292636395</v>
      </c>
      <c r="D13">
        <v>3.2377640920409472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1.9996667881780521</v>
      </c>
      <c r="C14">
        <v>10140.229014886299</v>
      </c>
      <c r="D14">
        <v>3.3823888699028268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0.18847724676694461</v>
      </c>
      <c r="C16">
        <v>713.47512953422461</v>
      </c>
      <c r="D16">
        <v>0.25919447691434949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0.31138888684079152</v>
      </c>
      <c r="C17">
        <v>617.54129024828262</v>
      </c>
      <c r="D17">
        <v>0.51485972795651813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0.44238461074688179</v>
      </c>
      <c r="C18">
        <v>521.51036445925502</v>
      </c>
      <c r="D18">
        <v>0.77222040419712024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0.58829902387004418</v>
      </c>
      <c r="C19">
        <v>457.82097468872888</v>
      </c>
      <c r="D19">
        <v>1.040952244833361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0.74006986685971676</v>
      </c>
      <c r="C20">
        <v>474.7147653419056</v>
      </c>
      <c r="D20">
        <v>1.330887599584708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0.91524261552803354</v>
      </c>
      <c r="C21">
        <v>570.1374699389612</v>
      </c>
      <c r="D21">
        <v>1.6399123194365719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1.1013321658022279</v>
      </c>
      <c r="C22">
        <v>672.27831258793162</v>
      </c>
      <c r="D22">
        <v>1.9388198755023429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1.2773779898710731</v>
      </c>
      <c r="C23">
        <v>749.60125098844946</v>
      </c>
      <c r="D23">
        <v>2.201892959307449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1.436955669997444</v>
      </c>
      <c r="C24">
        <v>810.07977647348434</v>
      </c>
      <c r="D24">
        <v>2.405111548294828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1.580820248447836</v>
      </c>
      <c r="C25">
        <v>861.46907879883315</v>
      </c>
      <c r="D25">
        <v>2.5312284512735541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1.699754482645581</v>
      </c>
      <c r="C26">
        <v>956.18843078267128</v>
      </c>
      <c r="D26">
        <v>2.5716753360047329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1.7990049371702019</v>
      </c>
      <c r="C27">
        <v>1139.728581311291</v>
      </c>
      <c r="D27">
        <v>2.5739616635578568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0.40997750427876073</v>
      </c>
      <c r="T31">
        <f t="shared" ref="T31:T38" si="2">ABS((K3-C3)/K3)</f>
        <v>0.43979713000945736</v>
      </c>
      <c r="U31">
        <f t="shared" ref="U31:U42" si="3">ABS((L3-D3)/L3)</f>
        <v>0.31033106031173258</v>
      </c>
      <c r="X31">
        <f t="shared" ref="X31:X42" si="4">ABS((J16-B16)/J16)</f>
        <v>0.2105153934935427</v>
      </c>
      <c r="Y31">
        <f t="shared" si="0"/>
        <v>7.1358675602987573E-2</v>
      </c>
      <c r="Z31">
        <f t="shared" si="0"/>
        <v>0.17815671324704313</v>
      </c>
    </row>
    <row r="32" spans="1:26">
      <c r="S32">
        <f t="shared" si="1"/>
        <v>0.11377232008176849</v>
      </c>
      <c r="T32">
        <f t="shared" si="2"/>
        <v>0.28998675168467231</v>
      </c>
      <c r="U32">
        <f t="shared" si="3"/>
        <v>0.14293286300105904</v>
      </c>
      <c r="X32">
        <f t="shared" si="4"/>
        <v>0.246552789594842</v>
      </c>
      <c r="Y32">
        <f t="shared" si="0"/>
        <v>0.11247299475670787</v>
      </c>
      <c r="Z32">
        <f t="shared" si="0"/>
        <v>0.31341767335846454</v>
      </c>
    </row>
    <row r="33" spans="18:26">
      <c r="S33">
        <f t="shared" si="1"/>
        <v>1.6733624256013418E-2</v>
      </c>
      <c r="T33">
        <f t="shared" si="2"/>
        <v>0.67396640796032592</v>
      </c>
      <c r="U33">
        <f t="shared" si="3"/>
        <v>0.10447548760385135</v>
      </c>
      <c r="X33">
        <f t="shared" si="4"/>
        <v>9.3657875764849838E-2</v>
      </c>
      <c r="Y33">
        <f t="shared" si="0"/>
        <v>0.1423937436946966</v>
      </c>
      <c r="Z33">
        <f t="shared" si="0"/>
        <v>0.17003091545018212</v>
      </c>
    </row>
    <row r="34" spans="18:26">
      <c r="S34">
        <f t="shared" si="1"/>
        <v>6.0621869633989314E-2</v>
      </c>
      <c r="T34">
        <f t="shared" si="2"/>
        <v>0.94034175821453991</v>
      </c>
      <c r="U34">
        <f t="shared" si="3"/>
        <v>0.10727078949117119</v>
      </c>
      <c r="X34">
        <f t="shared" si="4"/>
        <v>1.5305139088255815E-3</v>
      </c>
      <c r="Y34">
        <f t="shared" si="0"/>
        <v>0.10213576252455599</v>
      </c>
      <c r="Z34">
        <f t="shared" si="0"/>
        <v>0.23628532640541694</v>
      </c>
    </row>
    <row r="35" spans="18:26">
      <c r="S35">
        <f t="shared" si="1"/>
        <v>7.0985855875467449E-2</v>
      </c>
      <c r="T35">
        <f>ABS((K7-C7)/K7)</f>
        <v>3.3794354100343678</v>
      </c>
      <c r="U35">
        <f t="shared" si="3"/>
        <v>6.875327027954857E-2</v>
      </c>
      <c r="X35">
        <f t="shared" si="4"/>
        <v>3.4071278484827292E-3</v>
      </c>
      <c r="Y35">
        <f t="shared" si="0"/>
        <v>3.1092018553226818E-2</v>
      </c>
      <c r="Z35">
        <f t="shared" si="0"/>
        <v>0.1159547204299077</v>
      </c>
    </row>
    <row r="36" spans="18:26">
      <c r="S36">
        <f t="shared" si="1"/>
        <v>7.4469970141288241E-2</v>
      </c>
      <c r="T36">
        <f t="shared" si="2"/>
        <v>0.38684855033202159</v>
      </c>
      <c r="U36">
        <f t="shared" si="3"/>
        <v>2.9383555160523437E-2</v>
      </c>
      <c r="X36">
        <f t="shared" si="4"/>
        <v>3.7756257162025529E-3</v>
      </c>
      <c r="Y36">
        <f t="shared" si="0"/>
        <v>0.15859287199090735</v>
      </c>
      <c r="Z36">
        <f t="shared" si="0"/>
        <v>6.7651249633184807E-2</v>
      </c>
    </row>
    <row r="37" spans="18:26">
      <c r="S37">
        <f t="shared" si="1"/>
        <v>6.908946530518055E-2</v>
      </c>
      <c r="T37">
        <f t="shared" si="2"/>
        <v>0.35074008810352553</v>
      </c>
      <c r="U37">
        <f t="shared" si="3"/>
        <v>3.0671269591788855E-2</v>
      </c>
      <c r="X37">
        <f t="shared" si="4"/>
        <v>4.05632707881972E-2</v>
      </c>
      <c r="Y37">
        <f t="shared" si="0"/>
        <v>0.29159292667235864</v>
      </c>
      <c r="Z37">
        <f t="shared" si="0"/>
        <v>0.11298500315863544</v>
      </c>
    </row>
    <row r="38" spans="18:26">
      <c r="S38">
        <f t="shared" si="1"/>
        <v>8.1125550857181608E-2</v>
      </c>
      <c r="T38">
        <f t="shared" si="2"/>
        <v>0.15323640814903722</v>
      </c>
      <c r="U38">
        <f t="shared" si="3"/>
        <v>3.1378815635412317E-2</v>
      </c>
      <c r="X38">
        <f t="shared" si="4"/>
        <v>6.9025014537679313E-2</v>
      </c>
      <c r="Y38">
        <f t="shared" si="0"/>
        <v>0.34992520077317707</v>
      </c>
      <c r="Z38">
        <f t="shared" si="0"/>
        <v>0.12341477515686175</v>
      </c>
    </row>
    <row r="39" spans="18:26">
      <c r="S39">
        <f t="shared" si="1"/>
        <v>0.10159025287351225</v>
      </c>
      <c r="T39">
        <f>ABS((K11-C11)/K11)</f>
        <v>0.14703371748220764</v>
      </c>
      <c r="U39">
        <f t="shared" si="3"/>
        <v>7.900310666467087E-3</v>
      </c>
      <c r="X39">
        <f t="shared" si="4"/>
        <v>0.11228088087115404</v>
      </c>
      <c r="Y39">
        <f t="shared" si="0"/>
        <v>0.43251854537759415</v>
      </c>
      <c r="Z39">
        <f t="shared" si="0"/>
        <v>0.10326217811689349</v>
      </c>
    </row>
    <row r="40" spans="18:26">
      <c r="S40">
        <f t="shared" si="1"/>
        <v>0.11508764373696795</v>
      </c>
      <c r="T40">
        <f t="shared" ref="T40:T41" si="5">ABS((K12-C12)/K12)</f>
        <v>0.11268495223185875</v>
      </c>
      <c r="U40">
        <f t="shared" si="3"/>
        <v>2.5773131235630058E-2</v>
      </c>
      <c r="X40">
        <f t="shared" si="4"/>
        <v>0.12409887538066974</v>
      </c>
      <c r="Y40">
        <f t="shared" si="0"/>
        <v>0.49856281792850227</v>
      </c>
      <c r="Z40">
        <f t="shared" si="0"/>
        <v>6.0866911682126566E-2</v>
      </c>
    </row>
    <row r="41" spans="18:26">
      <c r="S41">
        <f t="shared" si="1"/>
        <v>0.11810861141035822</v>
      </c>
      <c r="T41">
        <f t="shared" si="5"/>
        <v>8.0404684212810648E-2</v>
      </c>
      <c r="U41">
        <f t="shared" si="3"/>
        <v>2.4769851794895385E-2</v>
      </c>
      <c r="X41">
        <f t="shared" si="4"/>
        <v>0.14446167697655599</v>
      </c>
      <c r="Y41">
        <f t="shared" si="0"/>
        <v>0.51393430724752376</v>
      </c>
      <c r="Z41">
        <f t="shared" si="0"/>
        <v>4.4547252642052261E-2</v>
      </c>
    </row>
    <row r="42" spans="18:26">
      <c r="S42">
        <f>ABS((J14-B14)/J14)</f>
        <v>0.11679396308552975</v>
      </c>
      <c r="T42">
        <f>ABS((K14-C14)/K14)</f>
        <v>0.15389790474421428</v>
      </c>
      <c r="U42">
        <f t="shared" si="3"/>
        <v>2.5248164293133531E-2</v>
      </c>
      <c r="X42">
        <f t="shared" si="4"/>
        <v>0.16712400231620722</v>
      </c>
      <c r="Y42">
        <f t="shared" si="0"/>
        <v>0.48528718723240261</v>
      </c>
      <c r="Z42">
        <f t="shared" si="0"/>
        <v>9.1586795401974855E-2</v>
      </c>
    </row>
    <row r="43" spans="18:26">
      <c r="R43" t="s">
        <v>5</v>
      </c>
      <c r="S43">
        <f>( SUM(S31:S41)/12)*100</f>
        <v>10.2630222370874</v>
      </c>
      <c r="T43">
        <f>( SUM(T31:T41)/12)*100</f>
        <v>57.953965486790203</v>
      </c>
      <c r="U43">
        <f>( SUM(U31:U41)/12)*100</f>
        <v>7.3636700397673351</v>
      </c>
      <c r="X43">
        <f t="shared" ref="X43:Z43" si="6">( SUM(X31:X41)/12)*100</f>
        <v>8.7489087073416805</v>
      </c>
      <c r="Y43">
        <f t="shared" si="6"/>
        <v>22.538165542685316</v>
      </c>
      <c r="Z43">
        <f t="shared" si="6"/>
        <v>12.721439327339738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2020-02-17T23:15:47Z</dcterms:modified>
</cp:coreProperties>
</file>