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960C599E-62EE-464F-9D4C-7A6E39659F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<sst xmlns="http://schemas.openxmlformats.org/spreadsheetml/2006/main" count="6" uniqueCount="6">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</sst>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0.28499209294337191</c:v>
                </c:pt>
                <c:pt idx="2">
                  <c:v>0.49669788262964382</c:v>
                </c:pt>
                <c:pt idx="3">
                  <c:v>0.71194737684935894</c:v>
                </c:pt>
                <c:pt idx="4">
                  <c:v>0.92364170494039599</c:v>
                </c:pt>
                <c:pt idx="5">
                  <c:v>1.1203150510129709</c:v>
                </c:pt>
                <c:pt idx="6">
                  <c:v>1.2996816012498551</c:v>
                </c:pt>
                <c:pt idx="7">
                  <c:v>1.458116384148014</c:v>
                </c:pt>
                <c:pt idx="8">
                  <c:v>1.6277071036073589</c:v>
                </c:pt>
                <c:pt idx="9">
                  <c:v>1.7928887680930341</c:v>
                </c:pt>
                <c:pt idx="10">
                  <c:v>1.935645792460654</c:v>
                </c:pt>
                <c:pt idx="11">
                  <c:v>2.0651916826519532</c:v>
                </c:pt>
                <c:pt idx="12">
                  <c:v>2.1838620097472559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656.71994659108123</c:v>
                </c:pt>
                <c:pt idx="2">
                  <c:v>563.60841099613526</c:v>
                </c:pt>
                <c:pt idx="3">
                  <c:v>497.33127967050558</c:v>
                </c:pt>
                <c:pt idx="4">
                  <c:v>506.84609076734199</c:v>
                </c:pt>
                <c:pt idx="5">
                  <c:v>699.64305311728572</c:v>
                </c:pt>
                <c:pt idx="6">
                  <c:v>1206.937436735722</c:v>
                </c:pt>
                <c:pt idx="7">
                  <c:v>2567.6055404373142</c:v>
                </c:pt>
                <c:pt idx="8">
                  <c:v>4285.4024355751162</c:v>
                </c:pt>
                <c:pt idx="9">
                  <c:v>5955.2157094256918</c:v>
                </c:pt>
                <c:pt idx="10">
                  <c:v>7451.2903017586777</c:v>
                </c:pt>
                <c:pt idx="11">
                  <c:v>8847.9666259425485</c:v>
                </c:pt>
                <c:pt idx="12">
                  <c:v>10178.68096845644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0.41229109322502122</c:v>
                </c:pt>
                <c:pt idx="2">
                  <c:v>0.81099906124036558</c:v>
                </c:pt>
                <c:pt idx="3">
                  <c:v>1.1940051652577219</c:v>
                </c:pt>
                <c:pt idx="4">
                  <c:v>1.5494371182221971</c:v>
                </c:pt>
                <c:pt idx="5">
                  <c:v>1.862822619301479</c:v>
                </c:pt>
                <c:pt idx="6">
                  <c:v>2.1288706827898789</c:v>
                </c:pt>
                <c:pt idx="7">
                  <c:v>2.3822094457588592</c:v>
                </c:pt>
                <c:pt idx="8">
                  <c:v>2.6216448537651149</c:v>
                </c:pt>
                <c:pt idx="9">
                  <c:v>2.8358023000827188</c:v>
                </c:pt>
                <c:pt idx="10">
                  <c:v>3.0132116610731532</c:v>
                </c:pt>
                <c:pt idx="11">
                  <c:v>3.1651341636466248</c:v>
                </c:pt>
                <c:pt idx="12">
                  <c:v>3.300991868966261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0.20483877076861001</c:v>
                </c:pt>
                <c:pt idx="2">
                  <c:v>0.33682387041741618</c:v>
                </c:pt>
                <c:pt idx="3">
                  <c:v>0.47266146004290821</c:v>
                </c:pt>
                <c:pt idx="4">
                  <c:v>0.61624842394250345</c:v>
                </c:pt>
                <c:pt idx="5">
                  <c:v>0.76617037803126653</c:v>
                </c:pt>
                <c:pt idx="6">
                  <c:v>0.92834849470014214</c:v>
                </c:pt>
                <c:pt idx="7">
                  <c:v>1.097322224097085</c:v>
                </c:pt>
                <c:pt idx="8">
                  <c:v>1.262860650095246</c:v>
                </c:pt>
                <c:pt idx="9">
                  <c:v>1.4173195953423261</c:v>
                </c:pt>
                <c:pt idx="10">
                  <c:v>1.554325919187316</c:v>
                </c:pt>
                <c:pt idx="11">
                  <c:v>1.6644868636961141</c:v>
                </c:pt>
                <c:pt idx="12">
                  <c:v>1.7565402689278109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677.8574724</c:v>
                </c:pt>
                <c:pt idx="2">
                  <c:v>584.5778951</c:v>
                </c:pt>
                <c:pt idx="3">
                  <c:v>505.7796568</c:v>
                </c:pt>
                <c:pt idx="4">
                  <c:v>456.8694697</c:v>
                </c:pt>
                <c:pt idx="5">
                  <c:v>436.6790535</c:v>
                </c:pt>
                <c:pt idx="6">
                  <c:v>466.0009417</c:v>
                </c:pt>
                <c:pt idx="7">
                  <c:v>520.3986143</c:v>
                </c:pt>
                <c:pt idx="8">
                  <c:v>576.8190813</c:v>
                </c:pt>
                <c:pt idx="9">
                  <c:v>639.5720108</c:v>
                </c:pt>
                <c:pt idx="10">
                  <c:v>713.4883621</c:v>
                </c:pt>
                <c:pt idx="11">
                  <c:v>821.0071342</c:v>
                </c:pt>
                <c:pt idx="12">
                  <c:v>970.8775567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677.85747241320246</c:v>
                </c:pt>
                <c:pt idx="2">
                  <c:v>584.5778951498512</c:v>
                </c:pt>
                <c:pt idx="3">
                  <c:v>505.77965676126382</c:v>
                </c:pt>
                <c:pt idx="4">
                  <c:v>456.86946973658382</c:v>
                </c:pt>
                <c:pt idx="5">
                  <c:v>436.67905346402631</c:v>
                </c:pt>
                <c:pt idx="6">
                  <c:v>466.00094173798578</c:v>
                </c:pt>
                <c:pt idx="7">
                  <c:v>520.39861432360362</c:v>
                </c:pt>
                <c:pt idx="8">
                  <c:v>576.81908133991192</c:v>
                </c:pt>
                <c:pt idx="9">
                  <c:v>639.57201075147736</c:v>
                </c:pt>
                <c:pt idx="10">
                  <c:v>713.48836210033778</c:v>
                </c:pt>
                <c:pt idx="11">
                  <c:v>821.00713419981435</c:v>
                </c:pt>
                <c:pt idx="12">
                  <c:v>970.87755670910269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0.28269945243106798</c:v>
                </c:pt>
                <c:pt idx="2">
                  <c:v>0.5665702895446898</c:v>
                </c:pt>
                <c:pt idx="3">
                  <c:v>0.85238883435151813</c:v>
                </c:pt>
                <c:pt idx="4">
                  <c:v>1.142544715325402</c:v>
                </c:pt>
                <c:pt idx="5">
                  <c:v>1.4376667314662199</c:v>
                </c:pt>
                <c:pt idx="6">
                  <c:v>1.734157740655504</c:v>
                </c:pt>
                <c:pt idx="7">
                  <c:v>2.0178626326394968</c:v>
                </c:pt>
                <c:pt idx="8">
                  <c:v>2.2742169699796202</c:v>
                </c:pt>
                <c:pt idx="9">
                  <c:v>2.4813532719703448</c:v>
                </c:pt>
                <c:pt idx="10">
                  <c:v>2.620990345829997</c:v>
                </c:pt>
                <c:pt idx="11">
                  <c:v>2.6762361496153622</c:v>
                </c:pt>
                <c:pt idx="12">
                  <c:v>2.6859452887199891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I30" sqref="I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0.28499209294337191</v>
      </c>
      <c r="C3">
        <v>656.71994659108123</v>
      </c>
      <c r="D3">
        <v>0.41229109322502122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0.49669788262964382</v>
      </c>
      <c r="C4">
        <v>563.60841099613526</v>
      </c>
      <c r="D4">
        <v>0.81099906124036558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0.71194737684935894</v>
      </c>
      <c r="C5">
        <v>497.33127967050558</v>
      </c>
      <c r="D5">
        <v>1.1940051652577219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0.92364170494039599</v>
      </c>
      <c r="C6">
        <v>506.84609076734199</v>
      </c>
      <c r="D6">
        <v>1.5494371182221971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1.1203150510129709</v>
      </c>
      <c r="C7">
        <v>699.64305311728572</v>
      </c>
      <c r="D7">
        <v>1.862822619301479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1.2996816012498551</v>
      </c>
      <c r="C8">
        <v>1206.937436735722</v>
      </c>
      <c r="D8">
        <v>2.1288706827898789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1.458116384148014</v>
      </c>
      <c r="C9">
        <v>2567.6055404373142</v>
      </c>
      <c r="D9">
        <v>2.3822094457588592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1.6277071036073589</v>
      </c>
      <c r="C10">
        <v>4285.4024355751162</v>
      </c>
      <c r="D10">
        <v>2.6216448537651149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1.7928887680930341</v>
      </c>
      <c r="C11">
        <v>5955.2157094256918</v>
      </c>
      <c r="D11">
        <v>2.8358023000827188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1.935645792460654</v>
      </c>
      <c r="C12">
        <v>7451.2903017586777</v>
      </c>
      <c r="D12">
        <v>3.0132116610731532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2.0651916826519532</v>
      </c>
      <c r="C13">
        <v>8847.9666259425485</v>
      </c>
      <c r="D13">
        <v>3.1651341636466248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2.1838620097472559</v>
      </c>
      <c r="C14">
        <v>10178.68096845644</v>
      </c>
      <c r="D14">
        <v>3.300991868966261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0.20483877076861001</v>
      </c>
      <c r="C16">
        <v>677.85747241320246</v>
      </c>
      <c r="D16">
        <v>0.28269945243106798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0.33682387041741618</v>
      </c>
      <c r="C17">
        <v>584.5778951498512</v>
      </c>
      <c r="D17">
        <v>0.5665702895446898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0.47266146004290821</v>
      </c>
      <c r="C18">
        <v>505.77965676126382</v>
      </c>
      <c r="D18">
        <v>0.85238883435151813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0.61624842394250345</v>
      </c>
      <c r="C19">
        <v>456.86946973658382</v>
      </c>
      <c r="D19">
        <v>1.142544715325402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0.76617037803126653</v>
      </c>
      <c r="C20">
        <v>436.67905346402631</v>
      </c>
      <c r="D20">
        <v>1.4376667314662199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0.92834849470014214</v>
      </c>
      <c r="C21">
        <v>466.00094173798578</v>
      </c>
      <c r="D21">
        <v>1.734157740655504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1.097322224097085</v>
      </c>
      <c r="C22">
        <v>520.39861432360362</v>
      </c>
      <c r="D22">
        <v>2.0178626326394968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1.262860650095246</v>
      </c>
      <c r="C23">
        <v>576.81908133991192</v>
      </c>
      <c r="D23">
        <v>2.2742169699796202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1.4173195953423261</v>
      </c>
      <c r="C24">
        <v>639.57201075147736</v>
      </c>
      <c r="D24">
        <v>2.4813532719703448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1.554325919187316</v>
      </c>
      <c r="C25">
        <v>713.48836210033778</v>
      </c>
      <c r="D25">
        <v>2.620990345829997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1.6644868636961141</v>
      </c>
      <c r="C26">
        <v>821.00713419981435</v>
      </c>
      <c r="D26">
        <v>2.6762361496153622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1.7565402689278109</v>
      </c>
      <c r="C27">
        <v>970.87755670910269</v>
      </c>
      <c r="D27">
        <v>2.6859452887199891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0.32431269955098468</v>
      </c>
      <c r="T31">
        <f t="shared" ref="T31:T38" si="2">ABS((K3-C3)/K3)</f>
        <v>0.34941530521930919</v>
      </c>
      <c r="U31">
        <f t="shared" ref="U31:U42" si="3">ABS((L3-D3)/L3)</f>
        <v>0.24936694916673091</v>
      </c>
      <c r="X31">
        <f t="shared" ref="X31:X42" si="4">ABS((J16-B16)/J16)</f>
        <v>0.31559904154534363</v>
      </c>
      <c r="Y31">
        <f t="shared" si="0"/>
        <v>0.11771772430925094</v>
      </c>
      <c r="Z31">
        <f t="shared" si="0"/>
        <v>0.28499751105030896</v>
      </c>
    </row>
    <row r="32" spans="1:26">
      <c r="S32">
        <f t="shared" si="1"/>
        <v>4.7002282102959168E-2</v>
      </c>
      <c r="T32">
        <f t="shared" si="2"/>
        <v>0.18519664170445227</v>
      </c>
      <c r="U32">
        <f t="shared" si="3"/>
        <v>9.5944677351845392E-2</v>
      </c>
      <c r="X32">
        <f t="shared" si="4"/>
        <v>0.34837418101447631</v>
      </c>
      <c r="Y32">
        <f t="shared" si="0"/>
        <v>0.15984780806287549</v>
      </c>
      <c r="Z32">
        <f t="shared" si="0"/>
        <v>0.44533237128747394</v>
      </c>
    </row>
    <row r="33" spans="18:26">
      <c r="S33">
        <f t="shared" si="1"/>
        <v>2.1109065242184807E-2</v>
      </c>
      <c r="T33">
        <f t="shared" si="2"/>
        <v>0.60031946349552923</v>
      </c>
      <c r="U33">
        <f t="shared" si="3"/>
        <v>7.5680329061010659E-2</v>
      </c>
      <c r="X33">
        <f t="shared" si="4"/>
        <v>0.16850793582919205</v>
      </c>
      <c r="Y33">
        <f t="shared" si="0"/>
        <v>0.16826236349076829</v>
      </c>
      <c r="Z33">
        <f t="shared" si="0"/>
        <v>0.29149823386593648</v>
      </c>
    </row>
    <row r="34" spans="18:26">
      <c r="S34">
        <f t="shared" si="1"/>
        <v>6.7781888433189358E-2</v>
      </c>
      <c r="T34">
        <f t="shared" si="2"/>
        <v>1.0330769786094745</v>
      </c>
      <c r="U34">
        <f t="shared" si="3"/>
        <v>9.1152900156476882E-2</v>
      </c>
      <c r="X34">
        <f t="shared" si="4"/>
        <v>4.9112059827210452E-2</v>
      </c>
      <c r="Y34">
        <f t="shared" si="0"/>
        <v>0.10400182440364024</v>
      </c>
      <c r="Z34">
        <f t="shared" si="0"/>
        <v>0.35694146713230651</v>
      </c>
    </row>
    <row r="35" spans="18:26">
      <c r="S35">
        <f t="shared" si="1"/>
        <v>5.1223703410424426E-2</v>
      </c>
      <c r="T35">
        <f>ABS((K7-C7)/K7)</f>
        <v>3.7659608522975865</v>
      </c>
      <c r="U35">
        <f t="shared" si="3"/>
        <v>5.2442157797445731E-2</v>
      </c>
      <c r="X35">
        <f t="shared" si="4"/>
        <v>3.1740342083579974E-2</v>
      </c>
      <c r="Y35">
        <f t="shared" si="0"/>
        <v>5.1522472927831596E-2</v>
      </c>
      <c r="Z35">
        <f t="shared" si="0"/>
        <v>0.20548946123278533</v>
      </c>
    </row>
    <row r="36" spans="18:26">
      <c r="S36">
        <f t="shared" si="1"/>
        <v>4.3789286896810525E-2</v>
      </c>
      <c r="T36">
        <f t="shared" si="2"/>
        <v>0.29802282460960478</v>
      </c>
      <c r="U36">
        <f t="shared" si="3"/>
        <v>4.1842843348484865E-3</v>
      </c>
      <c r="X36">
        <f t="shared" si="4"/>
        <v>1.8149259377212196E-2</v>
      </c>
      <c r="Y36">
        <f t="shared" si="0"/>
        <v>0.31227724064642004</v>
      </c>
      <c r="Z36">
        <f t="shared" si="0"/>
        <v>0.12900894573926039</v>
      </c>
    </row>
    <row r="37" spans="18:26">
      <c r="S37">
        <f t="shared" si="1"/>
        <v>3.868909272942108E-2</v>
      </c>
      <c r="T37">
        <f t="shared" si="2"/>
        <v>0.31182578036222763</v>
      </c>
      <c r="U37">
        <f t="shared" si="3"/>
        <v>5.4678791365532081E-2</v>
      </c>
      <c r="X37">
        <f t="shared" si="4"/>
        <v>3.6774588149173289E-2</v>
      </c>
      <c r="Y37">
        <f t="shared" si="0"/>
        <v>0.4516347583523671</v>
      </c>
      <c r="Z37">
        <f t="shared" si="0"/>
        <v>0.15835972022933228</v>
      </c>
    </row>
    <row r="38" spans="18:26">
      <c r="S38">
        <f t="shared" si="1"/>
        <v>4.2694169495172025E-2</v>
      </c>
      <c r="T38">
        <f t="shared" si="2"/>
        <v>0.16186964031740037</v>
      </c>
      <c r="U38">
        <f t="shared" si="3"/>
        <v>5.3557814525229279E-2</v>
      </c>
      <c r="X38">
        <f t="shared" si="4"/>
        <v>5.6875596363918215E-2</v>
      </c>
      <c r="Y38">
        <f t="shared" si="0"/>
        <v>0.4997666452693505</v>
      </c>
      <c r="Z38">
        <f t="shared" si="0"/>
        <v>0.16031478060184706</v>
      </c>
    </row>
    <row r="39" spans="18:26">
      <c r="S39">
        <f t="shared" si="1"/>
        <v>4.9067164478076727E-2</v>
      </c>
      <c r="T39">
        <f>ABS((K11-C11)/K11)</f>
        <v>0.16820555271811749</v>
      </c>
      <c r="U39">
        <f t="shared" si="3"/>
        <v>2.8834828738794897E-2</v>
      </c>
      <c r="X39">
        <f t="shared" si="4"/>
        <v>9.7081504251355408E-2</v>
      </c>
      <c r="Y39">
        <f t="shared" si="0"/>
        <v>0.55196356514782674</v>
      </c>
      <c r="Z39">
        <f t="shared" si="0"/>
        <v>0.13823544585795627</v>
      </c>
    </row>
    <row r="40" spans="18:26">
      <c r="S40">
        <f t="shared" si="1"/>
        <v>4.956997325903266E-2</v>
      </c>
      <c r="T40">
        <f t="shared" ref="T40:T41" si="5">ABS((K12-C12)/K12)</f>
        <v>0.12961367359054796</v>
      </c>
      <c r="U40">
        <f t="shared" si="3"/>
        <v>4.6452005989508528E-2</v>
      </c>
      <c r="X40">
        <f t="shared" si="4"/>
        <v>0.10525913331957326</v>
      </c>
      <c r="Y40">
        <f t="shared" si="0"/>
        <v>0.58469827584380807</v>
      </c>
      <c r="Z40">
        <f t="shared" si="0"/>
        <v>9.8487152485329785E-2</v>
      </c>
    </row>
    <row r="41" spans="18:26">
      <c r="S41">
        <f t="shared" si="1"/>
        <v>4.3139654982183626E-2</v>
      </c>
      <c r="T41">
        <f t="shared" si="5"/>
        <v>8.7474422687964251E-2</v>
      </c>
      <c r="U41">
        <f t="shared" si="3"/>
        <v>4.6646336251016579E-2</v>
      </c>
      <c r="X41">
        <f t="shared" si="4"/>
        <v>0.12071563674664289</v>
      </c>
      <c r="Y41">
        <f t="shared" si="0"/>
        <v>0.58265192446125746</v>
      </c>
      <c r="Z41">
        <f t="shared" si="0"/>
        <v>8.7017120071227444E-2</v>
      </c>
    </row>
    <row r="42" spans="18:26">
      <c r="S42">
        <f>ABS((J14-B14)/J14)</f>
        <v>3.5439243077931247E-2</v>
      </c>
      <c r="T42">
        <f>ABS((K14-C14)/K14)</f>
        <v>0.15068946848161979</v>
      </c>
      <c r="U42">
        <f t="shared" si="3"/>
        <v>4.870551326620727E-2</v>
      </c>
      <c r="X42">
        <f t="shared" si="4"/>
        <v>0.13957458734125522</v>
      </c>
      <c r="Y42">
        <f t="shared" si="0"/>
        <v>0.56154199669913629</v>
      </c>
      <c r="Z42">
        <f t="shared" si="0"/>
        <v>0.13907773058523704</v>
      </c>
    </row>
    <row r="43" spans="18:26">
      <c r="R43" t="s">
        <v>5</v>
      </c>
      <c r="S43">
        <f>( SUM(S31:S41)/12)*100</f>
        <v>6.4864915048369918</v>
      </c>
      <c r="T43">
        <f>( SUM(T31:T41)/12)*100</f>
        <v>59.091509463435123</v>
      </c>
      <c r="U43">
        <f>( SUM(U31:U41)/12)*100</f>
        <v>6.6578422894869957</v>
      </c>
      <c r="X43">
        <f t="shared" ref="X43:Z43" si="6">( SUM(X31:X41)/12)*100</f>
        <v>11.234910654230648</v>
      </c>
      <c r="Y43">
        <f t="shared" si="6"/>
        <v>29.869538357628304</v>
      </c>
      <c r="Z43">
        <f t="shared" si="6"/>
        <v>19.630685079614704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2020-02-17T13:08:18Z</dcterms:modified>
</cp:coreProperties>
</file>