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Optimised_Networks\Predictions\"/>
    </mc:Choice>
  </mc:AlternateContent>
  <xr:revisionPtr revIDLastSave="0" documentId="13_ncr:1_{8F352235-B0B6-403F-A750-BD17C1B465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C15" i="1"/>
  <c r="B15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<sst xmlns="http://schemas.openxmlformats.org/spreadsheetml/2006/main" count="6" uniqueCount="6">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</sst>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0.2152</c:v>
                </c:pt>
                <c:pt idx="2">
                  <c:v>0.47439999999999999</c:v>
                </c:pt>
                <c:pt idx="3">
                  <c:v>0.72729999999999995</c:v>
                </c:pt>
                <c:pt idx="4">
                  <c:v>0.99080000000000001</c:v>
                </c:pt>
                <c:pt idx="5">
                  <c:v>1.1808000000000001</c:v>
                </c:pt>
                <c:pt idx="6">
                  <c:v>1.3592</c:v>
                </c:pt>
                <c:pt idx="7">
                  <c:v>1.5167999999999999</c:v>
                </c:pt>
                <c:pt idx="8">
                  <c:v>1.7002999999999999</c:v>
                </c:pt>
                <c:pt idx="9">
                  <c:v>1.8854</c:v>
                </c:pt>
                <c:pt idx="10">
                  <c:v>2.0366</c:v>
                </c:pt>
                <c:pt idx="11">
                  <c:v>2.1583000000000001</c:v>
                </c:pt>
                <c:pt idx="12">
                  <c:v>2.2641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7.6700000000000004E-2</c:v>
                </c:pt>
                <c:pt idx="1">
                  <c:v>0.30204053822701382</c:v>
                </c:pt>
                <c:pt idx="2">
                  <c:v>0.52574787657628219</c:v>
                </c:pt>
                <c:pt idx="3">
                  <c:v>0.74574405880902361</c:v>
                </c:pt>
                <c:pt idx="4">
                  <c:v>0.95934099234823178</c:v>
                </c:pt>
                <c:pt idx="5">
                  <c:v>1.158812477800709</c:v>
                </c:pt>
                <c:pt idx="6">
                  <c:v>1.3206858747949219</c:v>
                </c:pt>
                <c:pt idx="7">
                  <c:v>1.491690939617597</c:v>
                </c:pt>
                <c:pt idx="8">
                  <c:v>1.646250144781777</c:v>
                </c:pt>
                <c:pt idx="9">
                  <c:v>1.77279118998249</c:v>
                </c:pt>
                <c:pt idx="10">
                  <c:v>1.887445244390147</c:v>
                </c:pt>
                <c:pt idx="11">
                  <c:v>1.992458703227554</c:v>
                </c:pt>
                <c:pt idx="12">
                  <c:v>2.090317338682858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764.27</c:v>
                </c:pt>
                <c:pt idx="1">
                  <c:v>486.67</c:v>
                </c:pt>
                <c:pt idx="2">
                  <c:v>475.54</c:v>
                </c:pt>
                <c:pt idx="3">
                  <c:v>310.77</c:v>
                </c:pt>
                <c:pt idx="4">
                  <c:v>249.3</c:v>
                </c:pt>
                <c:pt idx="5">
                  <c:v>146.80000000000001</c:v>
                </c:pt>
                <c:pt idx="6">
                  <c:v>1719.34</c:v>
                </c:pt>
                <c:pt idx="7">
                  <c:v>3731.04</c:v>
                </c:pt>
                <c:pt idx="8">
                  <c:v>5113.05</c:v>
                </c:pt>
                <c:pt idx="9">
                  <c:v>7159.48</c:v>
                </c:pt>
                <c:pt idx="10">
                  <c:v>8560.9</c:v>
                </c:pt>
                <c:pt idx="11">
                  <c:v>9696.1299999999992</c:v>
                </c:pt>
                <c:pt idx="12">
                  <c:v>11984.64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764.27</c:v>
                </c:pt>
                <c:pt idx="1">
                  <c:v>847.98002387499128</c:v>
                </c:pt>
                <c:pt idx="2">
                  <c:v>924.42763398774468</c:v>
                </c:pt>
                <c:pt idx="3">
                  <c:v>961.28893774124253</c:v>
                </c:pt>
                <c:pt idx="4">
                  <c:v>945.62444055873971</c:v>
                </c:pt>
                <c:pt idx="5">
                  <c:v>1082.4281928018279</c:v>
                </c:pt>
                <c:pt idx="6">
                  <c:v>2071.1625763054408</c:v>
                </c:pt>
                <c:pt idx="7">
                  <c:v>4364.8928206200326</c:v>
                </c:pt>
                <c:pt idx="8">
                  <c:v>6060.3272035608934</c:v>
                </c:pt>
                <c:pt idx="9">
                  <c:v>7474.2260820990832</c:v>
                </c:pt>
                <c:pt idx="10">
                  <c:v>8777.9493276869052</c:v>
                </c:pt>
                <c:pt idx="11">
                  <c:v>9995.4952361174928</c:v>
                </c:pt>
                <c:pt idx="12">
                  <c:v>11150.034102182221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0.33</c:v>
                </c:pt>
                <c:pt idx="2">
                  <c:v>0.74</c:v>
                </c:pt>
                <c:pt idx="3">
                  <c:v>1.1100000000000001</c:v>
                </c:pt>
                <c:pt idx="4">
                  <c:v>1.42</c:v>
                </c:pt>
                <c:pt idx="5">
                  <c:v>1.77</c:v>
                </c:pt>
                <c:pt idx="6">
                  <c:v>2.12</c:v>
                </c:pt>
                <c:pt idx="7">
                  <c:v>2.52</c:v>
                </c:pt>
                <c:pt idx="8">
                  <c:v>2.77</c:v>
                </c:pt>
                <c:pt idx="9">
                  <c:v>2.92</c:v>
                </c:pt>
                <c:pt idx="10">
                  <c:v>3.16</c:v>
                </c:pt>
                <c:pt idx="11">
                  <c:v>3.32</c:v>
                </c:pt>
                <c:pt idx="12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0.41978548043699487</c:v>
                </c:pt>
                <c:pt idx="2">
                  <c:v>0.8205028389829282</c:v>
                </c:pt>
                <c:pt idx="3">
                  <c:v>1.1784008029393369</c:v>
                </c:pt>
                <c:pt idx="4">
                  <c:v>1.488316590144898</c:v>
                </c:pt>
                <c:pt idx="5">
                  <c:v>1.7671448475495299</c:v>
                </c:pt>
                <c:pt idx="6">
                  <c:v>2.0063323457508431</c:v>
                </c:pt>
                <c:pt idx="7">
                  <c:v>2.2786213230454102</c:v>
                </c:pt>
                <c:pt idx="8">
                  <c:v>2.4796614441621259</c:v>
                </c:pt>
                <c:pt idx="9">
                  <c:v>2.6408853402666188</c:v>
                </c:pt>
                <c:pt idx="10">
                  <c:v>2.785952876232725</c:v>
                </c:pt>
                <c:pt idx="11">
                  <c:v>2.9170261766152201</c:v>
                </c:pt>
                <c:pt idx="12">
                  <c:v>3.037541400320479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7.6999999999999999E-2</c:v>
                </c:pt>
                <c:pt idx="1">
                  <c:v>0.15570000000000001</c:v>
                </c:pt>
                <c:pt idx="2">
                  <c:v>0.24979999999999999</c:v>
                </c:pt>
                <c:pt idx="3">
                  <c:v>0.40450000000000003</c:v>
                </c:pt>
                <c:pt idx="4">
                  <c:v>0.58740000000000003</c:v>
                </c:pt>
                <c:pt idx="5">
                  <c:v>0.74260000000000004</c:v>
                </c:pt>
                <c:pt idx="6">
                  <c:v>0.91180000000000005</c:v>
                </c:pt>
                <c:pt idx="7">
                  <c:v>1.0584</c:v>
                </c:pt>
                <c:pt idx="8">
                  <c:v>1.1949000000000001</c:v>
                </c:pt>
                <c:pt idx="9">
                  <c:v>1.2919</c:v>
                </c:pt>
                <c:pt idx="10">
                  <c:v>1.4063000000000001</c:v>
                </c:pt>
                <c:pt idx="11">
                  <c:v>1.4852000000000001</c:v>
                </c:pt>
                <c:pt idx="12">
                  <c:v>1.5414000000000001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7.6999999999999999E-2</c:v>
                </c:pt>
                <c:pt idx="1">
                  <c:v>0.21927936432229059</c:v>
                </c:pt>
                <c:pt idx="2">
                  <c:v>0.3633157989383945</c:v>
                </c:pt>
                <c:pt idx="3">
                  <c:v>0.50909972025094463</c:v>
                </c:pt>
                <c:pt idx="4">
                  <c:v>0.658246671085568</c:v>
                </c:pt>
                <c:pt idx="5">
                  <c:v>0.81136163780695469</c:v>
                </c:pt>
                <c:pt idx="6">
                  <c:v>0.96979739842565316</c:v>
                </c:pt>
                <c:pt idx="7">
                  <c:v>1.1322648913330029</c:v>
                </c:pt>
                <c:pt idx="8">
                  <c:v>1.2923442679413319</c:v>
                </c:pt>
                <c:pt idx="9">
                  <c:v>1.438054521399375</c:v>
                </c:pt>
                <c:pt idx="10">
                  <c:v>1.5422516513491471</c:v>
                </c:pt>
                <c:pt idx="11">
                  <c:v>1.5787811299793939</c:v>
                </c:pt>
                <c:pt idx="12">
                  <c:v>1.577243398220066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783.2</c:v>
                </c:pt>
                <c:pt idx="1">
                  <c:v>768.3</c:v>
                </c:pt>
                <c:pt idx="2">
                  <c:v>695.8</c:v>
                </c:pt>
                <c:pt idx="3">
                  <c:v>608.1</c:v>
                </c:pt>
                <c:pt idx="4">
                  <c:v>509.9</c:v>
                </c:pt>
                <c:pt idx="5">
                  <c:v>460.4</c:v>
                </c:pt>
                <c:pt idx="6">
                  <c:v>677.6</c:v>
                </c:pt>
                <c:pt idx="7">
                  <c:v>949</c:v>
                </c:pt>
                <c:pt idx="8">
                  <c:v>1153.0999999999999</c:v>
                </c:pt>
                <c:pt idx="9">
                  <c:v>1427.5</c:v>
                </c:pt>
                <c:pt idx="10">
                  <c:v>1718</c:v>
                </c:pt>
                <c:pt idx="11">
                  <c:v>1967.2</c:v>
                </c:pt>
                <c:pt idx="12">
                  <c:v>2214.3000000000002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783.2</c:v>
                </c:pt>
                <c:pt idx="1">
                  <c:v>776.3883995</c:v>
                </c:pt>
                <c:pt idx="2">
                  <c:v>783.547337</c:v>
                </c:pt>
                <c:pt idx="3">
                  <c:v>801.5009012</c:v>
                </c:pt>
                <c:pt idx="4">
                  <c:v>838.9143964</c:v>
                </c:pt>
                <c:pt idx="5">
                  <c:v>890.3711013</c:v>
                </c:pt>
                <c:pt idx="6">
                  <c:v>976.2372467</c:v>
                </c:pt>
                <c:pt idx="7">
                  <c:v>1120.07071</c:v>
                </c:pt>
                <c:pt idx="8">
                  <c:v>1324.352729</c:v>
                </c:pt>
                <c:pt idx="9">
                  <c:v>1591.842163</c:v>
                </c:pt>
                <c:pt idx="10">
                  <c:v>1877.016027</c:v>
                </c:pt>
                <c:pt idx="11">
                  <c:v>2144.42802</c:v>
                </c:pt>
                <c:pt idx="12">
                  <c:v>2408.706923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783.2</c:v>
                </c:pt>
                <c:pt idx="1">
                  <c:v>776.38839949914222</c:v>
                </c:pt>
                <c:pt idx="2">
                  <c:v>783.54733697862207</c:v>
                </c:pt>
                <c:pt idx="3">
                  <c:v>801.5009012014566</c:v>
                </c:pt>
                <c:pt idx="4">
                  <c:v>838.91439636248379</c:v>
                </c:pt>
                <c:pt idx="5">
                  <c:v>890.37110132639418</c:v>
                </c:pt>
                <c:pt idx="6">
                  <c:v>976.23724667658803</c:v>
                </c:pt>
                <c:pt idx="7">
                  <c:v>1120.0707102580161</c:v>
                </c:pt>
                <c:pt idx="8">
                  <c:v>1324.352729350418</c:v>
                </c:pt>
                <c:pt idx="9">
                  <c:v>1591.842162854831</c:v>
                </c:pt>
                <c:pt idx="10">
                  <c:v>1877.016026877061</c:v>
                </c:pt>
                <c:pt idx="11">
                  <c:v>2144.4280200666349</c:v>
                </c:pt>
                <c:pt idx="12">
                  <c:v>2408.706923080018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0.22</c:v>
                </c:pt>
                <c:pt idx="2">
                  <c:v>0.39200000000000002</c:v>
                </c:pt>
                <c:pt idx="3">
                  <c:v>0.66</c:v>
                </c:pt>
                <c:pt idx="4">
                  <c:v>0.84199999999999997</c:v>
                </c:pt>
                <c:pt idx="5">
                  <c:v>1.1926000000000001</c:v>
                </c:pt>
                <c:pt idx="6">
                  <c:v>1.536</c:v>
                </c:pt>
                <c:pt idx="7">
                  <c:v>1.742</c:v>
                </c:pt>
                <c:pt idx="8">
                  <c:v>1.96</c:v>
                </c:pt>
                <c:pt idx="9">
                  <c:v>2.1800000000000002</c:v>
                </c:pt>
                <c:pt idx="10">
                  <c:v>2.3860000000000001</c:v>
                </c:pt>
                <c:pt idx="11">
                  <c:v>2.4620000000000002</c:v>
                </c:pt>
                <c:pt idx="12">
                  <c:v>2.3580000000000001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0.2362307225529823</c:v>
                </c:pt>
                <c:pt idx="2">
                  <c:v>0.47335314820534552</c:v>
                </c:pt>
                <c:pt idx="3">
                  <c:v>0.71225169224008789</c:v>
                </c:pt>
                <c:pt idx="4">
                  <c:v>0.95489114995393443</c:v>
                </c:pt>
                <c:pt idx="5">
                  <c:v>1.204445768537268</c:v>
                </c:pt>
                <c:pt idx="6">
                  <c:v>1.458017633088541</c:v>
                </c:pt>
                <c:pt idx="7">
                  <c:v>1.7010649604239321</c:v>
                </c:pt>
                <c:pt idx="8">
                  <c:v>1.907538365737701</c:v>
                </c:pt>
                <c:pt idx="9">
                  <c:v>2.0312995673537388</c:v>
                </c:pt>
                <c:pt idx="10">
                  <c:v>2.0213006832769351</c:v>
                </c:pt>
                <c:pt idx="11">
                  <c:v>1.8823792109620761</c:v>
                </c:pt>
                <c:pt idx="12">
                  <c:v>1.693898013251425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topLeftCell="A3" zoomScale="60" zoomScaleNormal="60" workbookViewId="0">
      <selection activeCell="B3" sqref="B3:D1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7.6700000000000004E-2</v>
      </c>
      <c r="C2">
        <f>K2</f>
        <v>764.27</v>
      </c>
      <c r="D2">
        <f>L2</f>
        <v>0</v>
      </c>
      <c r="I2" s="2">
        <v>0</v>
      </c>
      <c r="J2" s="2">
        <v>7.6700000000000004E-2</v>
      </c>
      <c r="K2" s="2">
        <v>764.27</v>
      </c>
      <c r="L2" s="2">
        <v>0</v>
      </c>
      <c r="M2" s="2">
        <v>300</v>
      </c>
      <c r="N2" s="2">
        <v>0.5</v>
      </c>
    </row>
    <row r="3" spans="1:14">
      <c r="A3" s="1">
        <v>1</v>
      </c>
      <c r="B3">
        <v>0.30204053822701382</v>
      </c>
      <c r="C3">
        <v>847.98002387499128</v>
      </c>
      <c r="D3">
        <v>0.41978548043699487</v>
      </c>
      <c r="I3" s="2">
        <v>12</v>
      </c>
      <c r="J3" s="2">
        <v>0.2152</v>
      </c>
      <c r="K3" s="2">
        <v>486.67</v>
      </c>
      <c r="L3" s="2">
        <v>0.33</v>
      </c>
      <c r="M3" s="2">
        <v>300</v>
      </c>
      <c r="N3" s="2">
        <v>0.5</v>
      </c>
    </row>
    <row r="4" spans="1:14">
      <c r="A4" s="1">
        <v>2</v>
      </c>
      <c r="B4">
        <v>0.52574787657628219</v>
      </c>
      <c r="C4">
        <v>924.42763398774468</v>
      </c>
      <c r="D4">
        <v>0.8205028389829282</v>
      </c>
      <c r="I4" s="2">
        <v>24</v>
      </c>
      <c r="J4" s="2">
        <v>0.47439999999999999</v>
      </c>
      <c r="K4" s="2">
        <v>475.54</v>
      </c>
      <c r="L4" s="2">
        <v>0.74</v>
      </c>
      <c r="M4" s="2">
        <v>300</v>
      </c>
      <c r="N4" s="2">
        <v>0.5</v>
      </c>
    </row>
    <row r="5" spans="1:14">
      <c r="A5" s="1">
        <v>3</v>
      </c>
      <c r="B5">
        <v>0.74574405880902361</v>
      </c>
      <c r="C5">
        <v>961.28893774124253</v>
      </c>
      <c r="D5">
        <v>1.1784008029393369</v>
      </c>
      <c r="I5" s="2">
        <v>36</v>
      </c>
      <c r="J5" s="2">
        <v>0.72729999999999995</v>
      </c>
      <c r="K5" s="2">
        <v>310.77</v>
      </c>
      <c r="L5" s="2">
        <v>1.1100000000000001</v>
      </c>
      <c r="M5" s="2">
        <v>300</v>
      </c>
      <c r="N5" s="2">
        <v>0.5</v>
      </c>
    </row>
    <row r="6" spans="1:14">
      <c r="A6" s="1">
        <v>4</v>
      </c>
      <c r="B6">
        <v>0.95934099234823178</v>
      </c>
      <c r="C6">
        <v>945.62444055873971</v>
      </c>
      <c r="D6">
        <v>1.488316590144898</v>
      </c>
      <c r="I6" s="2">
        <v>48</v>
      </c>
      <c r="J6" s="2">
        <v>0.99080000000000001</v>
      </c>
      <c r="K6" s="2">
        <v>249.3</v>
      </c>
      <c r="L6" s="2">
        <v>1.42</v>
      </c>
      <c r="M6" s="2">
        <v>300</v>
      </c>
      <c r="N6" s="2">
        <v>0.5</v>
      </c>
    </row>
    <row r="7" spans="1:14">
      <c r="A7" s="1">
        <v>5</v>
      </c>
      <c r="B7">
        <v>1.158812477800709</v>
      </c>
      <c r="C7">
        <v>1082.4281928018279</v>
      </c>
      <c r="D7">
        <v>1.7671448475495299</v>
      </c>
      <c r="I7" s="2">
        <v>60</v>
      </c>
      <c r="J7" s="2">
        <v>1.1808000000000001</v>
      </c>
      <c r="K7" s="2">
        <v>146.80000000000001</v>
      </c>
      <c r="L7" s="2">
        <v>1.77</v>
      </c>
      <c r="M7" s="2">
        <v>300</v>
      </c>
      <c r="N7" s="2">
        <v>0.5</v>
      </c>
    </row>
    <row r="8" spans="1:14">
      <c r="A8" s="1">
        <v>6</v>
      </c>
      <c r="B8">
        <v>1.3206858747949219</v>
      </c>
      <c r="C8">
        <v>2071.1625763054408</v>
      </c>
      <c r="D8">
        <v>2.0063323457508431</v>
      </c>
      <c r="I8" s="2">
        <v>72</v>
      </c>
      <c r="J8" s="2">
        <v>1.3592</v>
      </c>
      <c r="K8" s="2">
        <v>1719.34</v>
      </c>
      <c r="L8" s="2">
        <v>2.12</v>
      </c>
      <c r="M8" s="2">
        <v>300</v>
      </c>
      <c r="N8" s="2">
        <v>0.5</v>
      </c>
    </row>
    <row r="9" spans="1:14">
      <c r="A9" s="1">
        <v>7</v>
      </c>
      <c r="B9">
        <v>1.491690939617597</v>
      </c>
      <c r="C9">
        <v>4364.8928206200326</v>
      </c>
      <c r="D9">
        <v>2.2786213230454102</v>
      </c>
      <c r="I9" s="2">
        <v>84</v>
      </c>
      <c r="J9" s="2">
        <v>1.5167999999999999</v>
      </c>
      <c r="K9" s="2">
        <v>3731.04</v>
      </c>
      <c r="L9" s="2">
        <v>2.52</v>
      </c>
      <c r="M9" s="2">
        <v>300</v>
      </c>
      <c r="N9" s="2">
        <v>0.5</v>
      </c>
    </row>
    <row r="10" spans="1:14">
      <c r="A10" s="1">
        <v>8</v>
      </c>
      <c r="B10">
        <v>1.646250144781777</v>
      </c>
      <c r="C10">
        <v>6060.3272035608934</v>
      </c>
      <c r="D10">
        <v>2.4796614441621259</v>
      </c>
      <c r="I10" s="2">
        <v>96</v>
      </c>
      <c r="J10" s="2">
        <v>1.7002999999999999</v>
      </c>
      <c r="K10" s="2">
        <v>5113.05</v>
      </c>
      <c r="L10" s="2">
        <v>2.77</v>
      </c>
      <c r="M10" s="2">
        <v>300</v>
      </c>
      <c r="N10" s="2">
        <v>0.5</v>
      </c>
    </row>
    <row r="11" spans="1:14">
      <c r="A11" s="1">
        <v>9</v>
      </c>
      <c r="B11">
        <v>1.77279118998249</v>
      </c>
      <c r="C11">
        <v>7474.2260820990832</v>
      </c>
      <c r="D11">
        <v>2.6408853402666188</v>
      </c>
      <c r="I11" s="2">
        <v>108</v>
      </c>
      <c r="J11" s="2">
        <v>1.8854</v>
      </c>
      <c r="K11" s="2">
        <v>7159.48</v>
      </c>
      <c r="L11" s="2">
        <v>2.92</v>
      </c>
      <c r="M11" s="2">
        <v>300</v>
      </c>
      <c r="N11" s="2">
        <v>0.5</v>
      </c>
    </row>
    <row r="12" spans="1:14">
      <c r="A12" s="1">
        <v>10</v>
      </c>
      <c r="B12">
        <v>1.887445244390147</v>
      </c>
      <c r="C12">
        <v>8777.9493276869052</v>
      </c>
      <c r="D12">
        <v>2.785952876232725</v>
      </c>
      <c r="I12" s="2">
        <v>120</v>
      </c>
      <c r="J12" s="2">
        <v>2.0366</v>
      </c>
      <c r="K12" s="2">
        <v>8560.9</v>
      </c>
      <c r="L12" s="2">
        <v>3.16</v>
      </c>
      <c r="M12" s="2">
        <v>300</v>
      </c>
      <c r="N12" s="2">
        <v>0.5</v>
      </c>
    </row>
    <row r="13" spans="1:14">
      <c r="A13" s="1">
        <v>11</v>
      </c>
      <c r="B13">
        <v>1.992458703227554</v>
      </c>
      <c r="C13">
        <v>9995.4952361174928</v>
      </c>
      <c r="D13">
        <v>2.9170261766152201</v>
      </c>
      <c r="I13" s="2">
        <v>132</v>
      </c>
      <c r="J13" s="2">
        <v>2.1583000000000001</v>
      </c>
      <c r="K13" s="2">
        <v>9696.1299999999992</v>
      </c>
      <c r="L13" s="2">
        <v>3.32</v>
      </c>
      <c r="M13" s="2">
        <v>300</v>
      </c>
      <c r="N13" s="2">
        <v>0.5</v>
      </c>
    </row>
    <row r="14" spans="1:14">
      <c r="A14" s="1">
        <v>12</v>
      </c>
      <c r="B14">
        <v>2.090317338682858</v>
      </c>
      <c r="C14">
        <v>11150.034102182221</v>
      </c>
      <c r="D14">
        <v>3.037541400320479</v>
      </c>
      <c r="I14" s="2">
        <v>144</v>
      </c>
      <c r="J14" s="2">
        <v>2.2641</v>
      </c>
      <c r="K14" s="2">
        <v>11984.64</v>
      </c>
      <c r="L14" s="2">
        <v>3.47</v>
      </c>
      <c r="M14" s="2">
        <v>300</v>
      </c>
      <c r="N14" s="2">
        <v>0.5</v>
      </c>
    </row>
    <row r="15" spans="1:14">
      <c r="A15" s="1">
        <v>13</v>
      </c>
      <c r="B15" s="6">
        <f>J15</f>
        <v>7.6999999999999999E-2</v>
      </c>
      <c r="C15">
        <f>K15</f>
        <v>783.2</v>
      </c>
      <c r="D15">
        <f>L15</f>
        <v>0</v>
      </c>
      <c r="I15" s="2">
        <v>0</v>
      </c>
      <c r="J15" s="3">
        <v>7.6999999999999999E-2</v>
      </c>
      <c r="K15" s="4">
        <v>783.2</v>
      </c>
      <c r="L15" s="5">
        <v>0</v>
      </c>
      <c r="M15" s="2">
        <v>150</v>
      </c>
      <c r="N15" s="2">
        <v>0.1</v>
      </c>
    </row>
    <row r="16" spans="1:14">
      <c r="A16" s="1">
        <v>14</v>
      </c>
      <c r="B16">
        <v>0.21927936432229059</v>
      </c>
      <c r="C16">
        <v>776.38839949914222</v>
      </c>
      <c r="D16">
        <v>0.2362307225529823</v>
      </c>
      <c r="I16" s="2">
        <v>12</v>
      </c>
      <c r="J16" s="3">
        <v>0.15570000000000001</v>
      </c>
      <c r="K16" s="4">
        <v>768.3</v>
      </c>
      <c r="L16" s="5">
        <v>0.22</v>
      </c>
      <c r="M16" s="2">
        <v>150</v>
      </c>
      <c r="N16" s="2">
        <v>0.1</v>
      </c>
    </row>
    <row r="17" spans="1:26">
      <c r="A17" s="1">
        <v>15</v>
      </c>
      <c r="B17">
        <v>0.3633157989383945</v>
      </c>
      <c r="C17">
        <v>783.54733697862207</v>
      </c>
      <c r="D17">
        <v>0.47335314820534552</v>
      </c>
      <c r="I17" s="2">
        <v>24</v>
      </c>
      <c r="J17" s="3">
        <v>0.24979999999999999</v>
      </c>
      <c r="K17" s="4">
        <v>695.8</v>
      </c>
      <c r="L17" s="5">
        <v>0.39200000000000002</v>
      </c>
      <c r="M17" s="2">
        <v>150</v>
      </c>
      <c r="N17" s="2">
        <v>0.1</v>
      </c>
    </row>
    <row r="18" spans="1:26">
      <c r="A18" s="1">
        <v>16</v>
      </c>
      <c r="B18">
        <v>0.50909972025094463</v>
      </c>
      <c r="C18">
        <v>801.5009012014566</v>
      </c>
      <c r="D18">
        <v>0.71225169224008789</v>
      </c>
      <c r="I18" s="2">
        <v>36</v>
      </c>
      <c r="J18" s="3">
        <v>0.40450000000000003</v>
      </c>
      <c r="K18" s="4">
        <v>608.1</v>
      </c>
      <c r="L18" s="5">
        <v>0.66</v>
      </c>
      <c r="M18" s="2">
        <v>150</v>
      </c>
      <c r="N18" s="2">
        <v>0.1</v>
      </c>
    </row>
    <row r="19" spans="1:26">
      <c r="A19" s="1">
        <v>17</v>
      </c>
      <c r="B19">
        <v>0.658246671085568</v>
      </c>
      <c r="C19">
        <v>838.91439636248379</v>
      </c>
      <c r="D19">
        <v>0.95489114995393443</v>
      </c>
      <c r="I19" s="2">
        <v>48</v>
      </c>
      <c r="J19" s="3">
        <v>0.58740000000000003</v>
      </c>
      <c r="K19" s="4">
        <v>509.9</v>
      </c>
      <c r="L19" s="5">
        <v>0.84199999999999997</v>
      </c>
      <c r="M19" s="2">
        <v>150</v>
      </c>
      <c r="N19" s="2">
        <v>0.1</v>
      </c>
    </row>
    <row r="20" spans="1:26">
      <c r="A20" s="1">
        <v>18</v>
      </c>
      <c r="B20">
        <v>0.81136163780695469</v>
      </c>
      <c r="C20">
        <v>890.37110132639418</v>
      </c>
      <c r="D20">
        <v>1.204445768537268</v>
      </c>
      <c r="I20" s="2">
        <v>60</v>
      </c>
      <c r="J20" s="3">
        <v>0.74260000000000004</v>
      </c>
      <c r="K20" s="4">
        <v>460.4</v>
      </c>
      <c r="L20" s="5">
        <v>1.1926000000000001</v>
      </c>
      <c r="M20" s="2">
        <v>150</v>
      </c>
      <c r="N20" s="2">
        <v>0.1</v>
      </c>
    </row>
    <row r="21" spans="1:26">
      <c r="A21" s="1">
        <v>19</v>
      </c>
      <c r="B21">
        <v>0.96979739842565316</v>
      </c>
      <c r="C21">
        <v>976.23724667658803</v>
      </c>
      <c r="D21">
        <v>1.458017633088541</v>
      </c>
      <c r="I21" s="2">
        <v>72</v>
      </c>
      <c r="J21" s="3">
        <v>0.91180000000000005</v>
      </c>
      <c r="K21" s="4">
        <v>677.6</v>
      </c>
      <c r="L21" s="5">
        <v>1.536</v>
      </c>
      <c r="M21" s="2">
        <v>150</v>
      </c>
      <c r="N21" s="2">
        <v>0.1</v>
      </c>
    </row>
    <row r="22" spans="1:26">
      <c r="A22" s="1">
        <v>20</v>
      </c>
      <c r="B22">
        <v>1.1322648913330029</v>
      </c>
      <c r="C22">
        <v>1120.0707102580161</v>
      </c>
      <c r="D22">
        <v>1.7010649604239321</v>
      </c>
      <c r="I22" s="2">
        <v>84</v>
      </c>
      <c r="J22" s="3">
        <v>1.0584</v>
      </c>
      <c r="K22" s="4">
        <v>949</v>
      </c>
      <c r="L22" s="5">
        <v>1.742</v>
      </c>
      <c r="M22" s="2">
        <v>150</v>
      </c>
      <c r="N22" s="2">
        <v>0.1</v>
      </c>
    </row>
    <row r="23" spans="1:26">
      <c r="A23" s="1">
        <v>21</v>
      </c>
      <c r="B23">
        <v>1.2923442679413319</v>
      </c>
      <c r="C23">
        <v>1324.352729350418</v>
      </c>
      <c r="D23">
        <v>1.907538365737701</v>
      </c>
      <c r="I23" s="2">
        <v>96</v>
      </c>
      <c r="J23" s="3">
        <v>1.1949000000000001</v>
      </c>
      <c r="K23" s="4">
        <v>1153.0999999999999</v>
      </c>
      <c r="L23" s="5">
        <v>1.96</v>
      </c>
      <c r="M23" s="2">
        <v>150</v>
      </c>
      <c r="N23" s="2">
        <v>0.1</v>
      </c>
    </row>
    <row r="24" spans="1:26">
      <c r="A24" s="1">
        <v>22</v>
      </c>
      <c r="B24">
        <v>1.438054521399375</v>
      </c>
      <c r="C24">
        <v>1591.842162854831</v>
      </c>
      <c r="D24">
        <v>2.0312995673537388</v>
      </c>
      <c r="I24" s="2">
        <v>108</v>
      </c>
      <c r="J24" s="3">
        <v>1.2919</v>
      </c>
      <c r="K24" s="4">
        <v>1427.5</v>
      </c>
      <c r="L24" s="5">
        <v>2.1800000000000002</v>
      </c>
      <c r="M24" s="2">
        <v>150</v>
      </c>
      <c r="N24" s="2">
        <v>0.1</v>
      </c>
    </row>
    <row r="25" spans="1:26">
      <c r="A25" s="1">
        <v>23</v>
      </c>
      <c r="B25">
        <v>1.5422516513491471</v>
      </c>
      <c r="C25">
        <v>1877.016026877061</v>
      </c>
      <c r="D25">
        <v>2.0213006832769351</v>
      </c>
      <c r="I25" s="2">
        <v>120</v>
      </c>
      <c r="J25" s="3">
        <v>1.4063000000000001</v>
      </c>
      <c r="K25" s="4">
        <v>1718</v>
      </c>
      <c r="L25" s="5">
        <v>2.3860000000000001</v>
      </c>
      <c r="M25" s="2">
        <v>150</v>
      </c>
      <c r="N25" s="2">
        <v>0.1</v>
      </c>
    </row>
    <row r="26" spans="1:26">
      <c r="B26">
        <v>1.5787811299793939</v>
      </c>
      <c r="C26">
        <v>2144.4280200666349</v>
      </c>
      <c r="D26">
        <v>1.8823792109620761</v>
      </c>
      <c r="I26" s="2">
        <v>132</v>
      </c>
      <c r="J26" s="3">
        <v>1.4852000000000001</v>
      </c>
      <c r="K26" s="4">
        <v>1967.2</v>
      </c>
      <c r="L26" s="5">
        <v>2.4620000000000002</v>
      </c>
      <c r="M26" s="2">
        <v>150</v>
      </c>
      <c r="N26" s="2">
        <v>0.1</v>
      </c>
    </row>
    <row r="27" spans="1:26">
      <c r="B27">
        <v>1.577243398220066</v>
      </c>
      <c r="C27">
        <v>2408.706923080018</v>
      </c>
      <c r="D27">
        <v>1.693898013251425</v>
      </c>
      <c r="I27" s="2">
        <v>144</v>
      </c>
      <c r="J27" s="3">
        <v>1.5414000000000001</v>
      </c>
      <c r="K27" s="4">
        <v>2214.3000000000002</v>
      </c>
      <c r="L27" s="5">
        <v>2.3580000000000001</v>
      </c>
      <c r="M27" s="2">
        <v>150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0.40353409956790809</v>
      </c>
      <c r="T31">
        <f t="shared" ref="T31:T38" si="2">ABS((K3-C3)/K3)</f>
        <v>0.7424127722583912</v>
      </c>
      <c r="U31">
        <f t="shared" ref="U31:U42" si="3">ABS((L3-D3)/L3)</f>
        <v>0.27207721344543895</v>
      </c>
      <c r="X31">
        <f t="shared" ref="X31:X42" si="4">ABS((J16-B16)/J16)</f>
        <v>0.4083453071438059</v>
      </c>
      <c r="Y31">
        <f t="shared" si="0"/>
        <v>1.0527657814840909E-2</v>
      </c>
      <c r="Z31">
        <f t="shared" si="0"/>
        <v>7.3776011604465008E-2</v>
      </c>
    </row>
    <row r="32" spans="1:26">
      <c r="S32">
        <f t="shared" si="1"/>
        <v>0.10823751386231494</v>
      </c>
      <c r="T32">
        <f t="shared" si="2"/>
        <v>0.94395347181676548</v>
      </c>
      <c r="U32">
        <f t="shared" si="3"/>
        <v>0.10878762024720028</v>
      </c>
      <c r="X32">
        <f t="shared" si="4"/>
        <v>0.45442673714329268</v>
      </c>
      <c r="Y32">
        <f t="shared" si="0"/>
        <v>0.12610999853208124</v>
      </c>
      <c r="Z32">
        <f t="shared" si="0"/>
        <v>0.2075335413401671</v>
      </c>
    </row>
    <row r="33" spans="18:26">
      <c r="S33">
        <f t="shared" si="1"/>
        <v>2.5359629876287183E-2</v>
      </c>
      <c r="T33">
        <f t="shared" si="2"/>
        <v>2.0932488262742304</v>
      </c>
      <c r="U33">
        <f t="shared" si="3"/>
        <v>6.162234499039352E-2</v>
      </c>
      <c r="X33">
        <f t="shared" si="4"/>
        <v>0.25859016131259482</v>
      </c>
      <c r="Y33">
        <f t="shared" si="0"/>
        <v>0.31804127808165855</v>
      </c>
      <c r="Z33">
        <f t="shared" si="0"/>
        <v>7.9169230666799775E-2</v>
      </c>
    </row>
    <row r="34" spans="18:26">
      <c r="S34">
        <f t="shared" si="1"/>
        <v>3.1751117936786671E-2</v>
      </c>
      <c r="T34">
        <f t="shared" si="2"/>
        <v>2.7931184940182097</v>
      </c>
      <c r="U34">
        <f t="shared" si="3"/>
        <v>4.8110274749928246E-2</v>
      </c>
      <c r="X34">
        <f t="shared" si="4"/>
        <v>0.12061060790869589</v>
      </c>
      <c r="Y34">
        <f t="shared" si="0"/>
        <v>0.64525278753183724</v>
      </c>
      <c r="Z34">
        <f t="shared" si="0"/>
        <v>0.13407499994529032</v>
      </c>
    </row>
    <row r="35" spans="18:26">
      <c r="S35">
        <f t="shared" si="1"/>
        <v>1.8620869071215379E-2</v>
      </c>
      <c r="T35">
        <f>ABS((K7-C7)/K7)</f>
        <v>6.3734890517835687</v>
      </c>
      <c r="U35">
        <f t="shared" si="3"/>
        <v>1.6130804804915693E-3</v>
      </c>
      <c r="X35">
        <f t="shared" si="4"/>
        <v>9.2595795592451721E-2</v>
      </c>
      <c r="Y35">
        <f t="shared" si="0"/>
        <v>0.93390769184707689</v>
      </c>
      <c r="Z35">
        <f t="shared" si="0"/>
        <v>9.9327255888545449E-3</v>
      </c>
    </row>
    <row r="36" spans="18:26">
      <c r="S36">
        <f t="shared" si="1"/>
        <v>2.8335877873070941E-2</v>
      </c>
      <c r="T36">
        <f t="shared" si="2"/>
        <v>0.20462652896195102</v>
      </c>
      <c r="U36">
        <f t="shared" si="3"/>
        <v>5.3616818042055203E-2</v>
      </c>
      <c r="X36">
        <f t="shared" si="4"/>
        <v>6.3607587657000544E-2</v>
      </c>
      <c r="Y36">
        <f t="shared" si="0"/>
        <v>0.44072793193121013</v>
      </c>
      <c r="Z36">
        <f t="shared" si="0"/>
        <v>5.0769770124647777E-2</v>
      </c>
    </row>
    <row r="37" spans="18:26">
      <c r="S37">
        <f t="shared" si="1"/>
        <v>1.6553969133968161E-2</v>
      </c>
      <c r="T37">
        <f t="shared" si="2"/>
        <v>0.16988636428985823</v>
      </c>
      <c r="U37">
        <f t="shared" si="3"/>
        <v>9.5785189267694373E-2</v>
      </c>
      <c r="X37">
        <f t="shared" si="4"/>
        <v>6.9789201939723058E-2</v>
      </c>
      <c r="Y37">
        <f t="shared" si="0"/>
        <v>0.18026418362277777</v>
      </c>
      <c r="Z37">
        <f t="shared" si="0"/>
        <v>2.3498874613127396E-2</v>
      </c>
    </row>
    <row r="38" spans="18:26">
      <c r="S38">
        <f t="shared" si="1"/>
        <v>3.1788422759644136E-2</v>
      </c>
      <c r="T38">
        <f t="shared" si="2"/>
        <v>0.18526656370676861</v>
      </c>
      <c r="U38">
        <f t="shared" si="3"/>
        <v>0.10481536311836612</v>
      </c>
      <c r="X38">
        <f t="shared" si="4"/>
        <v>8.155014473289135E-2</v>
      </c>
      <c r="Y38">
        <f t="shared" si="0"/>
        <v>0.14851507185015883</v>
      </c>
      <c r="Z38">
        <f t="shared" si="0"/>
        <v>2.6766139929744387E-2</v>
      </c>
    </row>
    <row r="39" spans="18:26">
      <c r="S39">
        <f t="shared" si="1"/>
        <v>5.9726747649045293E-2</v>
      </c>
      <c r="T39">
        <f>ABS((K11-C11)/K11)</f>
        <v>4.3962142795158823E-2</v>
      </c>
      <c r="U39">
        <f t="shared" si="3"/>
        <v>9.5587212237459293E-2</v>
      </c>
      <c r="X39">
        <f t="shared" si="4"/>
        <v>0.11313145088580764</v>
      </c>
      <c r="Y39">
        <f t="shared" si="0"/>
        <v>0.11512585839217586</v>
      </c>
      <c r="Z39">
        <f t="shared" si="0"/>
        <v>6.8211207635899676E-2</v>
      </c>
    </row>
    <row r="40" spans="18:26">
      <c r="S40">
        <f t="shared" si="1"/>
        <v>7.3237138176300162E-2</v>
      </c>
      <c r="T40">
        <f t="shared" ref="T40:T41" si="5">ABS((K12-C12)/K12)</f>
        <v>2.5353564191487533E-2</v>
      </c>
      <c r="U40">
        <f t="shared" si="3"/>
        <v>0.11836934296432756</v>
      </c>
      <c r="X40">
        <f t="shared" si="4"/>
        <v>9.6673292575657391E-2</v>
      </c>
      <c r="Y40">
        <f t="shared" si="0"/>
        <v>9.2558804934261343E-2</v>
      </c>
      <c r="Z40">
        <f t="shared" si="0"/>
        <v>0.15284967171964164</v>
      </c>
    </row>
    <row r="41" spans="18:26">
      <c r="S41">
        <f t="shared" si="1"/>
        <v>7.6838853158711057E-2</v>
      </c>
      <c r="T41">
        <f t="shared" si="5"/>
        <v>3.087471353184143E-2</v>
      </c>
      <c r="U41">
        <f t="shared" si="3"/>
        <v>0.12137765764601799</v>
      </c>
      <c r="X41">
        <f t="shared" si="4"/>
        <v>6.300910987031634E-2</v>
      </c>
      <c r="Y41">
        <f t="shared" si="0"/>
        <v>9.0091510810611439E-2</v>
      </c>
      <c r="Z41">
        <f t="shared" si="0"/>
        <v>0.2354268030210902</v>
      </c>
    </row>
    <row r="42" spans="18:26">
      <c r="S42">
        <f>ABS((J14-B14)/J14)</f>
        <v>7.6755735752458837E-2</v>
      </c>
      <c r="T42">
        <f>ABS((K14-C14)/K14)</f>
        <v>6.9639630211485615E-2</v>
      </c>
      <c r="U42">
        <f t="shared" si="3"/>
        <v>0.12462783852435767</v>
      </c>
      <c r="X42">
        <f t="shared" si="4"/>
        <v>2.3253794096318853E-2</v>
      </c>
      <c r="Y42">
        <f t="shared" si="0"/>
        <v>8.7796108512856338E-2</v>
      </c>
      <c r="Z42">
        <f t="shared" si="0"/>
        <v>0.28163782304858997</v>
      </c>
    </row>
    <row r="43" spans="18:26">
      <c r="R43" t="s">
        <v>5</v>
      </c>
      <c r="S43">
        <f>( SUM(S31:S41)/12)*100</f>
        <v>7.2832019922104321</v>
      </c>
      <c r="T43">
        <f>( SUM(T31:T41)/12)*100</f>
        <v>113.38493744690193</v>
      </c>
      <c r="U43">
        <f>( SUM(U31:U41)/12)*100</f>
        <v>9.0146843099114431</v>
      </c>
      <c r="X43">
        <f t="shared" ref="X43:Z43" si="6">( SUM(X31:X41)/12)*100</f>
        <v>15.186078306351977</v>
      </c>
      <c r="Y43">
        <f t="shared" si="6"/>
        <v>25.842689794572422</v>
      </c>
      <c r="Z43">
        <f t="shared" si="6"/>
        <v>8.8500748015810657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2020-02-17T14:51:45Z</dcterms:modified>
</cp:coreProperties>
</file>