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614CB888-8033-435F-BBB6-BB0A64560D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<sst xmlns="http://schemas.openxmlformats.org/spreadsheetml/2006/main" count="6" uniqueCount="6">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</sst>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0.29598751876926382</c:v>
                </c:pt>
                <c:pt idx="2">
                  <c:v>0.51676541277430177</c:v>
                </c:pt>
                <c:pt idx="3">
                  <c:v>0.74070833337157149</c:v>
                </c:pt>
                <c:pt idx="4">
                  <c:v>0.967504223142164</c:v>
                </c:pt>
                <c:pt idx="5">
                  <c:v>1.195169296791929</c:v>
                </c:pt>
                <c:pt idx="6">
                  <c:v>1.4104131763788439</c:v>
                </c:pt>
                <c:pt idx="7">
                  <c:v>1.5884311498993791</c:v>
                </c:pt>
                <c:pt idx="8">
                  <c:v>1.7475071625849969</c:v>
                </c:pt>
                <c:pt idx="9">
                  <c:v>1.8943061611059291</c:v>
                </c:pt>
                <c:pt idx="10">
                  <c:v>2.0270231571815258</c:v>
                </c:pt>
                <c:pt idx="11">
                  <c:v>2.1513587358964719</c:v>
                </c:pt>
                <c:pt idx="12">
                  <c:v>2.2706903989729019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706.20056450631114</c:v>
                </c:pt>
                <c:pt idx="2">
                  <c:v>651.74152142488265</c:v>
                </c:pt>
                <c:pt idx="3">
                  <c:v>600.32084242024575</c:v>
                </c:pt>
                <c:pt idx="4">
                  <c:v>593.64240206666977</c:v>
                </c:pt>
                <c:pt idx="5">
                  <c:v>816.6584206730397</c:v>
                </c:pt>
                <c:pt idx="6">
                  <c:v>1507.6981192010021</c:v>
                </c:pt>
                <c:pt idx="7">
                  <c:v>2961.5852879987469</c:v>
                </c:pt>
                <c:pt idx="8">
                  <c:v>4550.9075563816432</c:v>
                </c:pt>
                <c:pt idx="9">
                  <c:v>6066.7750157847186</c:v>
                </c:pt>
                <c:pt idx="10">
                  <c:v>7459.8286210037531</c:v>
                </c:pt>
                <c:pt idx="11">
                  <c:v>8775.0625301376458</c:v>
                </c:pt>
                <c:pt idx="12">
                  <c:v>10044.076683283491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0.40969864637184678</c:v>
                </c:pt>
                <c:pt idx="2">
                  <c:v>0.81172114428994158</c:v>
                </c:pt>
                <c:pt idx="3">
                  <c:v>1.198395190786623</c:v>
                </c:pt>
                <c:pt idx="4">
                  <c:v>1.561698915803748</c:v>
                </c:pt>
                <c:pt idx="5">
                  <c:v>1.901036827212903</c:v>
                </c:pt>
                <c:pt idx="6">
                  <c:v>2.2156350519502181</c:v>
                </c:pt>
                <c:pt idx="7">
                  <c:v>2.4915318084739742</c:v>
                </c:pt>
                <c:pt idx="8">
                  <c:v>2.7213247376365159</c:v>
                </c:pt>
                <c:pt idx="9">
                  <c:v>2.9193505248614708</c:v>
                </c:pt>
                <c:pt idx="10">
                  <c:v>3.0893132726022179</c:v>
                </c:pt>
                <c:pt idx="11">
                  <c:v>3.241452719514005</c:v>
                </c:pt>
                <c:pt idx="12">
                  <c:v>3.3847711175243389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0.2281890702274936</c:v>
                </c:pt>
                <c:pt idx="2">
                  <c:v>0.37952340455810629</c:v>
                </c:pt>
                <c:pt idx="3">
                  <c:v>0.53091047771544131</c:v>
                </c:pt>
                <c:pt idx="4">
                  <c:v>0.68266222127318965</c:v>
                </c:pt>
                <c:pt idx="5">
                  <c:v>0.83560835211409512</c:v>
                </c:pt>
                <c:pt idx="6">
                  <c:v>0.99367393418399441</c:v>
                </c:pt>
                <c:pt idx="7">
                  <c:v>1.156602020589039</c:v>
                </c:pt>
                <c:pt idx="8">
                  <c:v>1.315925619220371</c:v>
                </c:pt>
                <c:pt idx="9">
                  <c:v>1.463621419805615</c:v>
                </c:pt>
                <c:pt idx="10">
                  <c:v>1.5941350597229449</c:v>
                </c:pt>
                <c:pt idx="11">
                  <c:v>1.701058161660326</c:v>
                </c:pt>
                <c:pt idx="12">
                  <c:v>1.7928908150189371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646.2903395</c:v>
                </c:pt>
                <c:pt idx="2">
                  <c:v>506.2775827</c:v>
                </c:pt>
                <c:pt idx="3">
                  <c:v>364.7662557</c:v>
                </c:pt>
                <c:pt idx="4">
                  <c:v>225.0465227</c:v>
                </c:pt>
                <c:pt idx="5">
                  <c:v>104.0661538</c:v>
                </c:pt>
                <c:pt idx="6">
                  <c:v>54.03036419</c:v>
                </c:pt>
                <c:pt idx="7">
                  <c:v>106.1974553</c:v>
                </c:pt>
                <c:pt idx="8">
                  <c:v>198.8279454</c:v>
                </c:pt>
                <c:pt idx="9">
                  <c:v>298.1357791</c:v>
                </c:pt>
                <c:pt idx="10">
                  <c:v>388.4004056</c:v>
                </c:pt>
                <c:pt idx="11">
                  <c:v>488.9028419</c:v>
                </c:pt>
                <c:pt idx="12">
                  <c:v>620.5615579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646.2903395430842</c:v>
                </c:pt>
                <c:pt idx="2">
                  <c:v>506.27758272649879</c:v>
                </c:pt>
                <c:pt idx="3">
                  <c:v>364.76625567945388</c:v>
                </c:pt>
                <c:pt idx="4">
                  <c:v>225.04652271427361</c:v>
                </c:pt>
                <c:pt idx="5">
                  <c:v>104.0661538168906</c:v>
                </c:pt>
                <c:pt idx="6">
                  <c:v>54.030364186448423</c:v>
                </c:pt>
                <c:pt idx="7">
                  <c:v>106.1974552897082</c:v>
                </c:pt>
                <c:pt idx="8">
                  <c:v>198.82794538213651</c:v>
                </c:pt>
                <c:pt idx="9">
                  <c:v>298.13577907491339</c:v>
                </c:pt>
                <c:pt idx="10">
                  <c:v>388.40040555863112</c:v>
                </c:pt>
                <c:pt idx="11">
                  <c:v>488.90284194065021</c:v>
                </c:pt>
                <c:pt idx="12">
                  <c:v>620.56155789682248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0.29773080630988003</c:v>
                </c:pt>
                <c:pt idx="2">
                  <c:v>0.59128070090306006</c:v>
                </c:pt>
                <c:pt idx="3">
                  <c:v>0.88123928363087733</c:v>
                </c:pt>
                <c:pt idx="4">
                  <c:v>1.1650865826481831</c:v>
                </c:pt>
                <c:pt idx="5">
                  <c:v>1.4455911618687309</c:v>
                </c:pt>
                <c:pt idx="6">
                  <c:v>1.7222941679682851</c:v>
                </c:pt>
                <c:pt idx="7">
                  <c:v>1.987383682024485</c:v>
                </c:pt>
                <c:pt idx="8">
                  <c:v>2.22407922770874</c:v>
                </c:pt>
                <c:pt idx="9">
                  <c:v>2.410987637114085</c:v>
                </c:pt>
                <c:pt idx="10">
                  <c:v>2.5357894613795828</c:v>
                </c:pt>
                <c:pt idx="11">
                  <c:v>2.587443550143786</c:v>
                </c:pt>
                <c:pt idx="12">
                  <c:v>2.599654596612528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7" zoomScale="60" zoomScaleNormal="60" workbookViewId="0">
      <selection activeCell="AA27" sqref="AA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0.29598751876926382</v>
      </c>
      <c r="C3">
        <v>706.20056450631114</v>
      </c>
      <c r="D3">
        <v>0.40969864637184678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0.51676541277430177</v>
      </c>
      <c r="C4">
        <v>651.74152142488265</v>
      </c>
      <c r="D4">
        <v>0.81172114428994158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0.74070833337157149</v>
      </c>
      <c r="C5">
        <v>600.32084242024575</v>
      </c>
      <c r="D5">
        <v>1.198395190786623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0.967504223142164</v>
      </c>
      <c r="C6">
        <v>593.64240206666977</v>
      </c>
      <c r="D6">
        <v>1.561698915803748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1.195169296791929</v>
      </c>
      <c r="C7">
        <v>816.6584206730397</v>
      </c>
      <c r="D7">
        <v>1.901036827212903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1.4104131763788439</v>
      </c>
      <c r="C8">
        <v>1507.6981192010021</v>
      </c>
      <c r="D8">
        <v>2.2156350519502181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1.5884311498993791</v>
      </c>
      <c r="C9">
        <v>2961.5852879987469</v>
      </c>
      <c r="D9">
        <v>2.4915318084739742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1.7475071625849969</v>
      </c>
      <c r="C10">
        <v>4550.9075563816432</v>
      </c>
      <c r="D10">
        <v>2.7213247376365159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1.8943061611059291</v>
      </c>
      <c r="C11">
        <v>6066.7750157847186</v>
      </c>
      <c r="D11">
        <v>2.9193505248614708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2.0270231571815258</v>
      </c>
      <c r="C12">
        <v>7459.8286210037531</v>
      </c>
      <c r="D12">
        <v>3.0893132726022179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2.1513587358964719</v>
      </c>
      <c r="C13">
        <v>8775.0625301376458</v>
      </c>
      <c r="D13">
        <v>3.241452719514005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2.2706903989729019</v>
      </c>
      <c r="C14">
        <v>10044.076683283491</v>
      </c>
      <c r="D14">
        <v>3.3847711175243389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0.2281890702274936</v>
      </c>
      <c r="C16">
        <v>646.2903395430842</v>
      </c>
      <c r="D16">
        <v>0.29773080630988003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0.37952340455810629</v>
      </c>
      <c r="C17">
        <v>506.27758272649879</v>
      </c>
      <c r="D17">
        <v>0.59128070090306006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0.53091047771544131</v>
      </c>
      <c r="C18">
        <v>364.76625567945388</v>
      </c>
      <c r="D18">
        <v>0.88123928363087733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0.68266222127318965</v>
      </c>
      <c r="C19">
        <v>225.04652271427361</v>
      </c>
      <c r="D19">
        <v>1.1650865826481831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0.83560835211409512</v>
      </c>
      <c r="C20">
        <v>104.0661538168906</v>
      </c>
      <c r="D20">
        <v>1.4455911618687309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0.99367393418399441</v>
      </c>
      <c r="C21">
        <v>54.030364186448423</v>
      </c>
      <c r="D21">
        <v>1.7222941679682851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1.156602020589039</v>
      </c>
      <c r="C22">
        <v>106.1974552897082</v>
      </c>
      <c r="D22">
        <v>1.987383682024485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1.315925619220371</v>
      </c>
      <c r="C23">
        <v>198.82794538213651</v>
      </c>
      <c r="D23">
        <v>2.22407922770874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1.463621419805615</v>
      </c>
      <c r="C24">
        <v>298.13577907491339</v>
      </c>
      <c r="D24">
        <v>2.410987637114085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1.5941350597229449</v>
      </c>
      <c r="C25">
        <v>388.40040555863112</v>
      </c>
      <c r="D25">
        <v>2.5357894613795828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1.701058161660326</v>
      </c>
      <c r="C26">
        <v>488.90284194065021</v>
      </c>
      <c r="D26">
        <v>2.587443550143786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1.7928908150189371</v>
      </c>
      <c r="C27">
        <v>620.56155789682248</v>
      </c>
      <c r="D27">
        <v>2.599654596612528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0.37540668573077984</v>
      </c>
      <c r="T31">
        <f t="shared" ref="T31:T38" si="2">ABS((K3-C3)/K3)</f>
        <v>0.45108711140261598</v>
      </c>
      <c r="U31">
        <f t="shared" ref="U31:U42" si="3">ABS((L3-D3)/L3)</f>
        <v>0.24151104961165684</v>
      </c>
      <c r="X31">
        <f t="shared" ref="X31:X42" si="4">ABS((J16-B16)/J16)</f>
        <v>0.46556885181434549</v>
      </c>
      <c r="Y31">
        <f t="shared" si="0"/>
        <v>0.15880471229586848</v>
      </c>
      <c r="Z31">
        <f t="shared" si="0"/>
        <v>0.35332184686309104</v>
      </c>
    </row>
    <row r="32" spans="1:26">
      <c r="S32">
        <f t="shared" si="1"/>
        <v>8.9303146657465818E-2</v>
      </c>
      <c r="T32">
        <f t="shared" si="2"/>
        <v>0.37052933806805449</v>
      </c>
      <c r="U32">
        <f t="shared" si="3"/>
        <v>9.6920465256677815E-2</v>
      </c>
      <c r="X32">
        <f t="shared" si="4"/>
        <v>0.51930906548481304</v>
      </c>
      <c r="Y32">
        <f t="shared" si="0"/>
        <v>0.27238059395444264</v>
      </c>
      <c r="Z32">
        <f t="shared" si="0"/>
        <v>0.50836913495678582</v>
      </c>
    </row>
    <row r="33" spans="18:26">
      <c r="S33">
        <f t="shared" si="1"/>
        <v>1.8435767044646702E-2</v>
      </c>
      <c r="T33">
        <f t="shared" si="2"/>
        <v>0.93172070154855935</v>
      </c>
      <c r="U33">
        <f t="shared" si="3"/>
        <v>7.963530701497562E-2</v>
      </c>
      <c r="X33">
        <f t="shared" si="4"/>
        <v>0.31251045170690056</v>
      </c>
      <c r="Y33">
        <f t="shared" si="0"/>
        <v>0.40015415938257876</v>
      </c>
      <c r="Z33">
        <f t="shared" si="0"/>
        <v>0.33521103580435951</v>
      </c>
    </row>
    <row r="34" spans="18:26">
      <c r="S34">
        <f t="shared" si="1"/>
        <v>2.3512088068062185E-2</v>
      </c>
      <c r="T34">
        <f t="shared" si="2"/>
        <v>1.3812370720684708</v>
      </c>
      <c r="U34">
        <f t="shared" si="3"/>
        <v>9.9787968875878916E-2</v>
      </c>
      <c r="X34">
        <f t="shared" si="4"/>
        <v>0.16217606617839567</v>
      </c>
      <c r="Y34">
        <f t="shared" si="0"/>
        <v>0.55864576835796509</v>
      </c>
      <c r="Z34">
        <f t="shared" si="0"/>
        <v>0.38371328105484931</v>
      </c>
    </row>
    <row r="35" spans="18:26">
      <c r="S35">
        <f t="shared" si="1"/>
        <v>1.2169119911863894E-2</v>
      </c>
      <c r="T35">
        <f>ABS((K7-C7)/K7)</f>
        <v>4.5630682607155295</v>
      </c>
      <c r="U35">
        <f t="shared" si="3"/>
        <v>7.4032105770001688E-2</v>
      </c>
      <c r="X35">
        <f t="shared" si="4"/>
        <v>0.12524690562091984</v>
      </c>
      <c r="Y35">
        <f t="shared" si="0"/>
        <v>0.77396578232647562</v>
      </c>
      <c r="Z35">
        <f t="shared" si="0"/>
        <v>0.21213412868416134</v>
      </c>
    </row>
    <row r="36" spans="18:26">
      <c r="S36">
        <f t="shared" si="1"/>
        <v>3.7678911402916369E-2</v>
      </c>
      <c r="T36">
        <f t="shared" si="2"/>
        <v>0.12309483918189411</v>
      </c>
      <c r="U36">
        <f t="shared" si="3"/>
        <v>4.5110873561423605E-2</v>
      </c>
      <c r="X36">
        <f t="shared" si="4"/>
        <v>8.9793742250487335E-2</v>
      </c>
      <c r="Y36">
        <f t="shared" si="0"/>
        <v>0.92026215438835834</v>
      </c>
      <c r="Z36">
        <f t="shared" si="0"/>
        <v>0.12128526560435222</v>
      </c>
    </row>
    <row r="37" spans="18:26">
      <c r="S37">
        <f t="shared" si="1"/>
        <v>4.7225177939991515E-2</v>
      </c>
      <c r="T37">
        <f t="shared" si="2"/>
        <v>0.20623062524155544</v>
      </c>
      <c r="U37">
        <f t="shared" si="3"/>
        <v>1.1296901399216613E-2</v>
      </c>
      <c r="X37">
        <f t="shared" si="4"/>
        <v>9.2783466165002867E-2</v>
      </c>
      <c r="Y37">
        <f t="shared" si="0"/>
        <v>0.88809541065362685</v>
      </c>
      <c r="Z37">
        <f t="shared" si="0"/>
        <v>0.14086319289580082</v>
      </c>
    </row>
    <row r="38" spans="18:26">
      <c r="S38">
        <f t="shared" si="1"/>
        <v>2.7764019634768582E-2</v>
      </c>
      <c r="T38">
        <f t="shared" si="2"/>
        <v>0.10994268462431561</v>
      </c>
      <c r="U38">
        <f t="shared" si="3"/>
        <v>1.7572296882124215E-2</v>
      </c>
      <c r="X38">
        <f t="shared" si="4"/>
        <v>0.1012851445479713</v>
      </c>
      <c r="Y38">
        <f t="shared" si="0"/>
        <v>0.82757094321209224</v>
      </c>
      <c r="Z38">
        <f t="shared" si="0"/>
        <v>0.13473429985139798</v>
      </c>
    </row>
    <row r="39" spans="18:26">
      <c r="S39">
        <f t="shared" si="1"/>
        <v>4.7237515147603281E-3</v>
      </c>
      <c r="T39">
        <f>ABS((K11-C11)/K11)</f>
        <v>0.15262351235219332</v>
      </c>
      <c r="U39">
        <f t="shared" si="3"/>
        <v>2.224229926469478E-4</v>
      </c>
      <c r="X39">
        <f t="shared" si="4"/>
        <v>0.13292160368884198</v>
      </c>
      <c r="Y39">
        <f t="shared" si="0"/>
        <v>0.79114831588447398</v>
      </c>
      <c r="Z39">
        <f t="shared" si="0"/>
        <v>0.10595763170370866</v>
      </c>
    </row>
    <row r="40" spans="18:26">
      <c r="S40">
        <f t="shared" si="1"/>
        <v>4.7023680734921691E-3</v>
      </c>
      <c r="T40">
        <f t="shared" ref="T40:T41" si="5">ABS((K12-C12)/K12)</f>
        <v>0.12861631125188316</v>
      </c>
      <c r="U40">
        <f t="shared" si="3"/>
        <v>2.2369217530943751E-2</v>
      </c>
      <c r="X40">
        <f t="shared" si="4"/>
        <v>0.13356684898168583</v>
      </c>
      <c r="Y40">
        <f t="shared" si="0"/>
        <v>0.77392293040824733</v>
      </c>
      <c r="Z40">
        <f t="shared" si="0"/>
        <v>6.2778483394628118E-2</v>
      </c>
    </row>
    <row r="41" spans="18:26">
      <c r="S41">
        <f t="shared" si="1"/>
        <v>3.2160793696558603E-3</v>
      </c>
      <c r="T41">
        <f t="shared" si="5"/>
        <v>9.499330865637666E-2</v>
      </c>
      <c r="U41">
        <f t="shared" si="3"/>
        <v>2.3658819423492409E-2</v>
      </c>
      <c r="X41">
        <f t="shared" si="4"/>
        <v>0.14533945708344054</v>
      </c>
      <c r="Y41">
        <f t="shared" si="0"/>
        <v>0.75147273183171504</v>
      </c>
      <c r="Z41">
        <f t="shared" si="0"/>
        <v>5.0951888766769218E-2</v>
      </c>
    </row>
    <row r="42" spans="18:26">
      <c r="S42">
        <f>ABS((J14-B14)/J14)</f>
        <v>2.9108250399284144E-3</v>
      </c>
      <c r="T42">
        <f>ABS((K14-C14)/K14)</f>
        <v>0.16192086843797635</v>
      </c>
      <c r="U42">
        <f t="shared" si="3"/>
        <v>2.4561637601055127E-2</v>
      </c>
      <c r="X42">
        <f t="shared" si="4"/>
        <v>0.16315739912997079</v>
      </c>
      <c r="Y42">
        <f t="shared" si="0"/>
        <v>0.71974820128400741</v>
      </c>
      <c r="Z42">
        <f t="shared" si="0"/>
        <v>0.10248286539971495</v>
      </c>
    </row>
    <row r="43" spans="18:26">
      <c r="R43" t="s">
        <v>5</v>
      </c>
      <c r="S43">
        <f>( SUM(S31:S41)/12)*100</f>
        <v>5.3678092945700273</v>
      </c>
      <c r="T43">
        <f>( SUM(T31:T41)/12)*100</f>
        <v>70.942864709262082</v>
      </c>
      <c r="U43">
        <f>( SUM(U31:U41)/12)*100</f>
        <v>5.9343119026586537</v>
      </c>
      <c r="X43">
        <f t="shared" ref="X43:Z43" si="6">( SUM(X31:X41)/12)*100</f>
        <v>19.0041800293567</v>
      </c>
      <c r="Y43">
        <f t="shared" si="6"/>
        <v>59.303529189132028</v>
      </c>
      <c r="Z43">
        <f t="shared" si="6"/>
        <v>20.077668246499194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2020-02-17T12:30:12Z</dcterms:modified>
</cp:coreProperties>
</file>