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647D5049-0481-4810-B1FB-2DD3DF317F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<sst xmlns="http://schemas.openxmlformats.org/spreadsheetml/2006/main" count="6" uniqueCount="6">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</sst>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0.29886228820649591</c:v>
                </c:pt>
                <c:pt idx="2">
                  <c:v>0.52272162821824442</c:v>
                </c:pt>
                <c:pt idx="3">
                  <c:v>0.74861919610150807</c:v>
                </c:pt>
                <c:pt idx="4">
                  <c:v>0.97489224739352753</c:v>
                </c:pt>
                <c:pt idx="5">
                  <c:v>1.1898435658899129</c:v>
                </c:pt>
                <c:pt idx="6">
                  <c:v>1.3879833959676551</c:v>
                </c:pt>
                <c:pt idx="7">
                  <c:v>1.5600350864268111</c:v>
                </c:pt>
                <c:pt idx="8">
                  <c:v>1.725642804738055</c:v>
                </c:pt>
                <c:pt idx="9">
                  <c:v>1.8838792071707191</c:v>
                </c:pt>
                <c:pt idx="10">
                  <c:v>2.022027498925389</c:v>
                </c:pt>
                <c:pt idx="11">
                  <c:v>2.1507230723398059</c:v>
                </c:pt>
                <c:pt idx="12">
                  <c:v>2.2713341940667271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608.80656519532977</c:v>
                </c:pt>
                <c:pt idx="2">
                  <c:v>466.41099277993271</c:v>
                </c:pt>
                <c:pt idx="3">
                  <c:v>367.05416282884562</c:v>
                </c:pt>
                <c:pt idx="4">
                  <c:v>376.08664093024481</c:v>
                </c:pt>
                <c:pt idx="5">
                  <c:v>610.03101864632617</c:v>
                </c:pt>
                <c:pt idx="6">
                  <c:v>1158.885912118242</c:v>
                </c:pt>
                <c:pt idx="7">
                  <c:v>2584.566972153666</c:v>
                </c:pt>
                <c:pt idx="8">
                  <c:v>4447.311727521771</c:v>
                </c:pt>
                <c:pt idx="9">
                  <c:v>6191.4760961635602</c:v>
                </c:pt>
                <c:pt idx="10">
                  <c:v>7684.6750015343296</c:v>
                </c:pt>
                <c:pt idx="11">
                  <c:v>9055.8231068577825</c:v>
                </c:pt>
                <c:pt idx="12">
                  <c:v>10343.596604054141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0.40884550667532399</c:v>
                </c:pt>
                <c:pt idx="2">
                  <c:v>0.81090928154492992</c:v>
                </c:pt>
                <c:pt idx="3">
                  <c:v>1.1996881734608189</c:v>
                </c:pt>
                <c:pt idx="4">
                  <c:v>1.561248931907109</c:v>
                </c:pt>
                <c:pt idx="5">
                  <c:v>1.8753091297234881</c:v>
                </c:pt>
                <c:pt idx="6">
                  <c:v>2.1324044209058202</c:v>
                </c:pt>
                <c:pt idx="7">
                  <c:v>2.3688614844284519</c:v>
                </c:pt>
                <c:pt idx="8">
                  <c:v>2.5897278619179112</c:v>
                </c:pt>
                <c:pt idx="9">
                  <c:v>2.782852406553721</c:v>
                </c:pt>
                <c:pt idx="10">
                  <c:v>2.9505293539450812</c:v>
                </c:pt>
                <c:pt idx="11">
                  <c:v>3.1061301104827601</c:v>
                </c:pt>
                <c:pt idx="12">
                  <c:v>3.2553863111617178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0.21147775460233689</c:v>
                </c:pt>
                <c:pt idx="2">
                  <c:v>0.34879391905431989</c:v>
                </c:pt>
                <c:pt idx="3">
                  <c:v>0.48818771061143751</c:v>
                </c:pt>
                <c:pt idx="4">
                  <c:v>0.63200639427888317</c:v>
                </c:pt>
                <c:pt idx="5">
                  <c:v>0.77776216498421824</c:v>
                </c:pt>
                <c:pt idx="6">
                  <c:v>0.93278262191338746</c:v>
                </c:pt>
                <c:pt idx="7">
                  <c:v>1.091075403003692</c:v>
                </c:pt>
                <c:pt idx="8">
                  <c:v>1.2442130412251129</c:v>
                </c:pt>
                <c:pt idx="9">
                  <c:v>1.3878978643022659</c:v>
                </c:pt>
                <c:pt idx="10">
                  <c:v>1.5191716383772149</c:v>
                </c:pt>
                <c:pt idx="11">
                  <c:v>1.6333595620975869</c:v>
                </c:pt>
                <c:pt idx="12">
                  <c:v>1.736944522824845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717.5535971</c:v>
                </c:pt>
                <c:pt idx="2">
                  <c:v>658.6421651</c:v>
                </c:pt>
                <c:pt idx="3">
                  <c:v>610.9116077</c:v>
                </c:pt>
                <c:pt idx="4">
                  <c:v>589.677893</c:v>
                </c:pt>
                <c:pt idx="5">
                  <c:v>595.0381552</c:v>
                </c:pt>
                <c:pt idx="6">
                  <c:v>650.4694939</c:v>
                </c:pt>
                <c:pt idx="7">
                  <c:v>718.6116302</c:v>
                </c:pt>
                <c:pt idx="8">
                  <c:v>774.1336656</c:v>
                </c:pt>
                <c:pt idx="9">
                  <c:v>829.2756522</c:v>
                </c:pt>
                <c:pt idx="10">
                  <c:v>898.0065066</c:v>
                </c:pt>
                <c:pt idx="11">
                  <c:v>1029.148866</c:v>
                </c:pt>
                <c:pt idx="12">
                  <c:v>1239.254645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717.55359714996553</c:v>
                </c:pt>
                <c:pt idx="2">
                  <c:v>658.64216512964049</c:v>
                </c:pt>
                <c:pt idx="3">
                  <c:v>610.91160772840271</c:v>
                </c:pt>
                <c:pt idx="4">
                  <c:v>589.67789302705978</c:v>
                </c:pt>
                <c:pt idx="5">
                  <c:v>595.03815521362048</c:v>
                </c:pt>
                <c:pt idx="6">
                  <c:v>650.46949387359177</c:v>
                </c:pt>
                <c:pt idx="7">
                  <c:v>718.61163021993616</c:v>
                </c:pt>
                <c:pt idx="8">
                  <c:v>774.13366560332042</c:v>
                </c:pt>
                <c:pt idx="9">
                  <c:v>829.27565215095251</c:v>
                </c:pt>
                <c:pt idx="10">
                  <c:v>898.00650655579057</c:v>
                </c:pt>
                <c:pt idx="11">
                  <c:v>1029.1488663240159</c:v>
                </c:pt>
                <c:pt idx="12">
                  <c:v>1239.2546450538571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0.28285919516377561</c:v>
                </c:pt>
                <c:pt idx="2">
                  <c:v>0.56473072064180574</c:v>
                </c:pt>
                <c:pt idx="3">
                  <c:v>0.84579875661066783</c:v>
                </c:pt>
                <c:pt idx="4">
                  <c:v>1.125022292771094</c:v>
                </c:pt>
                <c:pt idx="5">
                  <c:v>1.4011643230811019</c:v>
                </c:pt>
                <c:pt idx="6">
                  <c:v>1.668649357888226</c:v>
                </c:pt>
                <c:pt idx="7">
                  <c:v>1.912749945256804</c:v>
                </c:pt>
                <c:pt idx="8">
                  <c:v>2.1245879587277159</c:v>
                </c:pt>
                <c:pt idx="9">
                  <c:v>2.290144151551766</c:v>
                </c:pt>
                <c:pt idx="10">
                  <c:v>2.401570103700712</c:v>
                </c:pt>
                <c:pt idx="11">
                  <c:v>2.453529788437725</c:v>
                </c:pt>
                <c:pt idx="12">
                  <c:v>2.4771674836190649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3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0.29886228820649591</v>
      </c>
      <c r="C3">
        <v>608.80656519532977</v>
      </c>
      <c r="D3">
        <v>0.40884550667532399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0.52272162821824442</v>
      </c>
      <c r="C4">
        <v>466.41099277993271</v>
      </c>
      <c r="D4">
        <v>0.81090928154492992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0.74861919610150807</v>
      </c>
      <c r="C5">
        <v>367.05416282884562</v>
      </c>
      <c r="D5">
        <v>1.1996881734608189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0.97489224739352753</v>
      </c>
      <c r="C6">
        <v>376.08664093024481</v>
      </c>
      <c r="D6">
        <v>1.561248931907109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1.1898435658899129</v>
      </c>
      <c r="C7">
        <v>610.03101864632617</v>
      </c>
      <c r="D7">
        <v>1.8753091297234881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1.3879833959676551</v>
      </c>
      <c r="C8">
        <v>1158.885912118242</v>
      </c>
      <c r="D8">
        <v>2.1324044209058202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1.5600350864268111</v>
      </c>
      <c r="C9">
        <v>2584.566972153666</v>
      </c>
      <c r="D9">
        <v>2.3688614844284519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1.725642804738055</v>
      </c>
      <c r="C10">
        <v>4447.311727521771</v>
      </c>
      <c r="D10">
        <v>2.5897278619179112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1.8838792071707191</v>
      </c>
      <c r="C11">
        <v>6191.4760961635602</v>
      </c>
      <c r="D11">
        <v>2.782852406553721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2.022027498925389</v>
      </c>
      <c r="C12">
        <v>7684.6750015343296</v>
      </c>
      <c r="D12">
        <v>2.9505293539450812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2.1507230723398059</v>
      </c>
      <c r="C13">
        <v>9055.8231068577825</v>
      </c>
      <c r="D13">
        <v>3.1061301104827601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2.2713341940667271</v>
      </c>
      <c r="C14">
        <v>10343.596604054141</v>
      </c>
      <c r="D14">
        <v>3.2553863111617178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0.21147775460233689</v>
      </c>
      <c r="C16">
        <v>717.55359714996553</v>
      </c>
      <c r="D16">
        <v>0.28285919516377561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0.34879391905431989</v>
      </c>
      <c r="C17">
        <v>658.64216512964049</v>
      </c>
      <c r="D17">
        <v>0.56473072064180574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0.48818771061143751</v>
      </c>
      <c r="C18">
        <v>610.91160772840271</v>
      </c>
      <c r="D18">
        <v>0.84579875661066783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0.63200639427888317</v>
      </c>
      <c r="C19">
        <v>589.67789302705978</v>
      </c>
      <c r="D19">
        <v>1.125022292771094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0.77776216498421824</v>
      </c>
      <c r="C20">
        <v>595.03815521362048</v>
      </c>
      <c r="D20">
        <v>1.4011643230811019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0.93278262191338746</v>
      </c>
      <c r="C21">
        <v>650.46949387359177</v>
      </c>
      <c r="D21">
        <v>1.668649357888226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1.091075403003692</v>
      </c>
      <c r="C22">
        <v>718.61163021993616</v>
      </c>
      <c r="D22">
        <v>1.912749945256804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1.2442130412251129</v>
      </c>
      <c r="C23">
        <v>774.13366560332042</v>
      </c>
      <c r="D23">
        <v>2.1245879587277159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1.3878978643022659</v>
      </c>
      <c r="C24">
        <v>829.27565215095251</v>
      </c>
      <c r="D24">
        <v>2.290144151551766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1.5191716383772149</v>
      </c>
      <c r="C25">
        <v>898.00650655579057</v>
      </c>
      <c r="D25">
        <v>2.401570103700712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1.6333595620975869</v>
      </c>
      <c r="C26">
        <v>1029.1488663240159</v>
      </c>
      <c r="D26">
        <v>2.453529788437725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1.736944522824845</v>
      </c>
      <c r="C27">
        <v>1239.2546450538571</v>
      </c>
      <c r="D27">
        <v>2.4771674836190649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0.38876527976996239</v>
      </c>
      <c r="T31">
        <f t="shared" ref="T31:T38" si="2">ABS((K3-C3)/K3)</f>
        <v>0.25096382599159545</v>
      </c>
      <c r="U31">
        <f t="shared" ref="U31:U42" si="3">ABS((L3-D3)/L3)</f>
        <v>0.23892577780401203</v>
      </c>
      <c r="X31">
        <f t="shared" ref="X31:X42" si="4">ABS((J16-B16)/J16)</f>
        <v>0.35823862943055162</v>
      </c>
      <c r="Y31">
        <f t="shared" si="0"/>
        <v>6.6050244500890837E-2</v>
      </c>
      <c r="Z31">
        <f t="shared" si="0"/>
        <v>0.28572361438079824</v>
      </c>
    </row>
    <row r="32" spans="1:26">
      <c r="S32">
        <f t="shared" si="1"/>
        <v>0.1018584068681375</v>
      </c>
      <c r="T32">
        <f t="shared" si="2"/>
        <v>1.9197138453268512E-2</v>
      </c>
      <c r="U32">
        <f t="shared" si="3"/>
        <v>9.5823353439094497E-2</v>
      </c>
      <c r="X32">
        <f t="shared" si="4"/>
        <v>0.39629271038558805</v>
      </c>
      <c r="Y32">
        <f t="shared" si="0"/>
        <v>5.3403039480252185E-2</v>
      </c>
      <c r="Z32">
        <f t="shared" si="0"/>
        <v>0.44063959347399417</v>
      </c>
    </row>
    <row r="33" spans="18:26">
      <c r="S33">
        <f t="shared" si="1"/>
        <v>2.9312795409745802E-2</v>
      </c>
      <c r="T33">
        <f t="shared" si="2"/>
        <v>0.18111195684540221</v>
      </c>
      <c r="U33">
        <f t="shared" si="3"/>
        <v>8.0800156271007936E-2</v>
      </c>
      <c r="X33">
        <f t="shared" si="4"/>
        <v>0.20689174440404814</v>
      </c>
      <c r="Y33">
        <f t="shared" si="0"/>
        <v>4.6235943568536282E-3</v>
      </c>
      <c r="Z33">
        <f t="shared" si="0"/>
        <v>0.28151326759192091</v>
      </c>
    </row>
    <row r="34" spans="18:26">
      <c r="S34">
        <f t="shared" si="1"/>
        <v>1.6055462864828906E-2</v>
      </c>
      <c r="T34">
        <f t="shared" si="2"/>
        <v>0.50857056129259848</v>
      </c>
      <c r="U34">
        <f t="shared" si="3"/>
        <v>9.9471078807823299E-2</v>
      </c>
      <c r="X34">
        <f t="shared" si="4"/>
        <v>7.5938703232691737E-2</v>
      </c>
      <c r="Y34">
        <f t="shared" si="0"/>
        <v>0.15645791925291197</v>
      </c>
      <c r="Z34">
        <f t="shared" si="0"/>
        <v>0.33613098903930411</v>
      </c>
    </row>
    <row r="35" spans="18:26">
      <c r="S35">
        <f t="shared" si="1"/>
        <v>7.6588464514844518E-3</v>
      </c>
      <c r="T35">
        <f>ABS((K7-C7)/K7)</f>
        <v>3.1555246501793333</v>
      </c>
      <c r="U35">
        <f t="shared" si="3"/>
        <v>5.9496683459597764E-2</v>
      </c>
      <c r="X35">
        <f t="shared" si="4"/>
        <v>4.7350074042847023E-2</v>
      </c>
      <c r="Y35">
        <f t="shared" si="0"/>
        <v>0.29243734842228608</v>
      </c>
      <c r="Z35">
        <f t="shared" si="0"/>
        <v>0.17488204182550882</v>
      </c>
    </row>
    <row r="36" spans="18:26">
      <c r="S36">
        <f t="shared" si="1"/>
        <v>2.1176718634237136E-2</v>
      </c>
      <c r="T36">
        <f t="shared" si="2"/>
        <v>0.32597048162769315</v>
      </c>
      <c r="U36">
        <f t="shared" si="3"/>
        <v>5.8511419367075742E-3</v>
      </c>
      <c r="X36">
        <f t="shared" si="4"/>
        <v>2.3012307428588945E-2</v>
      </c>
      <c r="Y36">
        <f t="shared" si="0"/>
        <v>4.0039117659988563E-2</v>
      </c>
      <c r="Z36">
        <f t="shared" si="0"/>
        <v>8.6360259041813769E-2</v>
      </c>
    </row>
    <row r="37" spans="18:26">
      <c r="S37">
        <f t="shared" si="1"/>
        <v>2.8504144532444077E-2</v>
      </c>
      <c r="T37">
        <f t="shared" si="2"/>
        <v>0.30727974716066669</v>
      </c>
      <c r="U37">
        <f t="shared" si="3"/>
        <v>5.9975601417280998E-2</v>
      </c>
      <c r="X37">
        <f t="shared" si="4"/>
        <v>3.0872451817547223E-2</v>
      </c>
      <c r="Y37">
        <f t="shared" si="0"/>
        <v>0.24276962042156358</v>
      </c>
      <c r="Z37">
        <f t="shared" si="0"/>
        <v>9.8019486370151537E-2</v>
      </c>
    </row>
    <row r="38" spans="18:26">
      <c r="S38">
        <f t="shared" si="1"/>
        <v>1.4904901922046144E-2</v>
      </c>
      <c r="T38">
        <f t="shared" si="2"/>
        <v>0.13020374775881893</v>
      </c>
      <c r="U38">
        <f t="shared" si="3"/>
        <v>6.5080194253461676E-2</v>
      </c>
      <c r="X38">
        <f t="shared" si="4"/>
        <v>4.1269596807358623E-2</v>
      </c>
      <c r="Y38">
        <f t="shared" si="0"/>
        <v>0.32865001682133338</v>
      </c>
      <c r="Z38">
        <f t="shared" si="0"/>
        <v>8.3973448330467312E-2</v>
      </c>
    </row>
    <row r="39" spans="18:26">
      <c r="S39">
        <f t="shared" si="1"/>
        <v>8.0661548174438278E-4</v>
      </c>
      <c r="T39">
        <f>ABS((K11-C11)/K11)</f>
        <v>0.13520589537737929</v>
      </c>
      <c r="U39">
        <f t="shared" si="3"/>
        <v>4.696835391995853E-2</v>
      </c>
      <c r="X39">
        <f t="shared" si="4"/>
        <v>7.4307503910725187E-2</v>
      </c>
      <c r="Y39">
        <f t="shared" si="0"/>
        <v>0.4190713470045867</v>
      </c>
      <c r="Z39">
        <f t="shared" si="0"/>
        <v>5.0524840161360468E-2</v>
      </c>
    </row>
    <row r="40" spans="18:26">
      <c r="S40">
        <f t="shared" si="1"/>
        <v>7.1553083937007482E-3</v>
      </c>
      <c r="T40">
        <f t="shared" ref="T40:T41" si="5">ABS((K12-C12)/K12)</f>
        <v>0.10235197216013155</v>
      </c>
      <c r="U40">
        <f t="shared" si="3"/>
        <v>6.6288179131303457E-2</v>
      </c>
      <c r="X40">
        <f t="shared" si="4"/>
        <v>8.0261422439888222E-2</v>
      </c>
      <c r="Y40">
        <f t="shared" si="0"/>
        <v>0.47729539781385882</v>
      </c>
      <c r="Z40">
        <f t="shared" si="0"/>
        <v>6.5256092626621454E-3</v>
      </c>
    </row>
    <row r="41" spans="18:26">
      <c r="S41">
        <f t="shared" si="1"/>
        <v>3.5105998518251604E-3</v>
      </c>
      <c r="T41">
        <f t="shared" si="5"/>
        <v>6.6037366778520581E-2</v>
      </c>
      <c r="U41">
        <f t="shared" si="3"/>
        <v>6.4418641420855349E-2</v>
      </c>
      <c r="X41">
        <f t="shared" si="4"/>
        <v>9.9757313558838434E-2</v>
      </c>
      <c r="Y41">
        <f t="shared" si="0"/>
        <v>0.47684583859088253</v>
      </c>
      <c r="Z41">
        <f t="shared" si="0"/>
        <v>3.4403783762287695E-3</v>
      </c>
    </row>
    <row r="42" spans="18:26">
      <c r="S42">
        <f>ABS((J14-B14)/J14)</f>
        <v>3.1951742708922291E-3</v>
      </c>
      <c r="T42">
        <f>ABS((K14-C14)/K14)</f>
        <v>0.13692888530200814</v>
      </c>
      <c r="U42">
        <f t="shared" si="3"/>
        <v>6.1848325313626037E-2</v>
      </c>
      <c r="X42">
        <f t="shared" si="4"/>
        <v>0.12686163411498955</v>
      </c>
      <c r="Y42">
        <f t="shared" si="0"/>
        <v>0.44034022261940253</v>
      </c>
      <c r="Z42">
        <f t="shared" si="0"/>
        <v>5.0537524859654286E-2</v>
      </c>
    </row>
    <row r="43" spans="18:26">
      <c r="R43" t="s">
        <v>5</v>
      </c>
      <c r="S43">
        <f>( SUM(S31:S41)/12)*100</f>
        <v>5.1642423348346389</v>
      </c>
      <c r="T43">
        <f>( SUM(T31:T41)/12)*100</f>
        <v>43.186811196878409</v>
      </c>
      <c r="U43">
        <f>( SUM(U31:U41)/12)*100</f>
        <v>7.3591596821758589</v>
      </c>
      <c r="X43">
        <f t="shared" ref="X43:Z43" si="6">( SUM(X31:X41)/12)*100</f>
        <v>11.951603812155609</v>
      </c>
      <c r="Y43">
        <f t="shared" si="6"/>
        <v>21.313695702711737</v>
      </c>
      <c r="Z43">
        <f t="shared" si="6"/>
        <v>15.397779398785087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2020-02-17T13:07:00Z</dcterms:modified>
</cp:coreProperties>
</file>